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420" windowHeight="113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Sheet1!$A$3:$N$90</definedName>
    <definedName name="_xlnm.Print_Area" localSheetId="0">Sheet1!$A$1:$N$90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<sst xmlns="http://schemas.openxmlformats.org/spreadsheetml/2006/main" count="348" uniqueCount="264">
  <si>
    <r>
      <rPr>
        <b/>
        <sz val="16"/>
        <rFont val="宋体"/>
        <charset val="134"/>
      </rPr>
      <t>南京信息工程大学</t>
    </r>
    <r>
      <rPr>
        <b/>
        <sz val="16"/>
        <rFont val="Times New Roman"/>
        <charset val="134"/>
      </rPr>
      <t>2024</t>
    </r>
    <r>
      <rPr>
        <b/>
        <sz val="16"/>
        <rFont val="宋体"/>
        <charset val="134"/>
      </rPr>
      <t>版本科教学计划运行表（拔尖班）</t>
    </r>
  </si>
  <si>
    <r>
      <rPr>
        <sz val="10"/>
        <rFont val="宋体"/>
        <charset val="134"/>
      </rPr>
      <t>专业名称：计算机科学与技术（腾讯拔尖班）</t>
    </r>
    <r>
      <rPr>
        <sz val="10"/>
        <rFont val="Times New Roman"/>
        <charset val="134"/>
      </rPr>
      <t xml:space="preserve">                   </t>
    </r>
    <r>
      <rPr>
        <sz val="10"/>
        <rFont val="宋体"/>
        <charset val="134"/>
      </rPr>
      <t>专业代码：</t>
    </r>
    <r>
      <rPr>
        <sz val="10"/>
        <rFont val="Times New Roman"/>
        <charset val="134"/>
      </rPr>
      <t>080901</t>
    </r>
  </si>
  <si>
    <r>
      <rPr>
        <sz val="10"/>
        <rFont val="宋体"/>
        <charset val="134"/>
      </rPr>
      <t>课程类别</t>
    </r>
  </si>
  <si>
    <r>
      <rPr>
        <sz val="10"/>
        <rFont val="宋体"/>
        <charset val="134"/>
      </rPr>
      <t>课程性质</t>
    </r>
  </si>
  <si>
    <r>
      <rPr>
        <sz val="10"/>
        <rFont val="宋体"/>
        <charset val="134"/>
      </rPr>
      <t>课程号</t>
    </r>
  </si>
  <si>
    <r>
      <rPr>
        <sz val="10"/>
        <rFont val="宋体"/>
        <charset val="134"/>
      </rPr>
      <t>课程名称</t>
    </r>
  </si>
  <si>
    <r>
      <rPr>
        <sz val="10"/>
        <rFont val="宋体"/>
        <charset val="134"/>
      </rPr>
      <t>课程英文名称</t>
    </r>
  </si>
  <si>
    <r>
      <rPr>
        <sz val="10"/>
        <rFont val="宋体"/>
        <charset val="134"/>
      </rPr>
      <t>学分</t>
    </r>
  </si>
  <si>
    <r>
      <rPr>
        <sz val="10"/>
        <rFont val="宋体"/>
        <charset val="134"/>
      </rPr>
      <t>总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</si>
  <si>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讲课</t>
    </r>
  </si>
  <si>
    <r>
      <rPr>
        <sz val="10"/>
        <rFont val="宋体"/>
        <charset val="134"/>
      </rPr>
      <t>实验</t>
    </r>
  </si>
  <si>
    <r>
      <rPr>
        <sz val="10"/>
        <rFont val="宋体"/>
        <charset val="134"/>
      </rPr>
      <t>课外</t>
    </r>
  </si>
  <si>
    <r>
      <rPr>
        <sz val="10"/>
        <rFont val="宋体"/>
        <charset val="134"/>
      </rPr>
      <t>线上</t>
    </r>
  </si>
  <si>
    <r>
      <rPr>
        <sz val="10"/>
        <rFont val="宋体"/>
        <charset val="134"/>
      </rPr>
      <t>开课
单位</t>
    </r>
  </si>
  <si>
    <r>
      <rPr>
        <sz val="10"/>
        <rFont val="宋体"/>
        <charset val="134"/>
      </rPr>
      <t>开课
学期</t>
    </r>
  </si>
  <si>
    <r>
      <rPr>
        <sz val="10"/>
        <rFont val="宋体"/>
        <charset val="134"/>
      </rPr>
      <t>备注</t>
    </r>
  </si>
  <si>
    <r>
      <rPr>
        <sz val="9"/>
        <rFont val="宋体"/>
        <charset val="134"/>
      </rPr>
      <t>通
修
课
程</t>
    </r>
    <r>
      <rPr>
        <sz val="9"/>
        <rFont val="Times New Roman"/>
        <charset val="134"/>
      </rPr>
      <t xml:space="preserve">  </t>
    </r>
  </si>
  <si>
    <r>
      <rPr>
        <sz val="9"/>
        <rFont val="宋体"/>
        <charset val="134"/>
      </rPr>
      <t xml:space="preserve">必
修
</t>
    </r>
    <r>
      <rPr>
        <sz val="9"/>
        <rFont val="Times New Roman"/>
        <charset val="134"/>
      </rPr>
      <t xml:space="preserve">61
</t>
    </r>
    <r>
      <rPr>
        <sz val="9"/>
        <rFont val="宋体"/>
        <charset val="134"/>
      </rPr>
      <t>学
分</t>
    </r>
  </si>
  <si>
    <r>
      <rPr>
        <sz val="9"/>
        <rFont val="宋体"/>
        <charset val="134"/>
      </rPr>
      <t>形势与政策</t>
    </r>
  </si>
  <si>
    <t>Situation &amp; Policy</t>
  </si>
  <si>
    <r>
      <rPr>
        <sz val="9"/>
        <rFont val="宋体"/>
        <charset val="134"/>
      </rPr>
      <t>马院
（各）</t>
    </r>
  </si>
  <si>
    <r>
      <rPr>
        <sz val="9"/>
        <rFont val="宋体"/>
        <charset val="134"/>
      </rPr>
      <t>各</t>
    </r>
  </si>
  <si>
    <r>
      <rPr>
        <sz val="9"/>
        <rFont val="宋体"/>
        <charset val="134"/>
      </rPr>
      <t>思想道德与法治</t>
    </r>
  </si>
  <si>
    <t>Ideology, Morality and the Rule of Law</t>
  </si>
  <si>
    <r>
      <rPr>
        <sz val="9"/>
        <rFont val="宋体"/>
        <charset val="134"/>
      </rPr>
      <t>马院</t>
    </r>
  </si>
  <si>
    <r>
      <rPr>
        <sz val="9"/>
        <rFont val="宋体"/>
        <charset val="134"/>
      </rPr>
      <t>中国近现代史纲要</t>
    </r>
  </si>
  <si>
    <t>Modern Chinese History</t>
  </si>
  <si>
    <r>
      <rPr>
        <sz val="9"/>
        <rFont val="宋体"/>
        <charset val="134"/>
      </rPr>
      <t>马克思主义基本原理</t>
    </r>
  </si>
  <si>
    <t>Marxism Basic Theory</t>
  </si>
  <si>
    <r>
      <rPr>
        <sz val="9"/>
        <rFont val="宋体"/>
        <charset val="134"/>
      </rPr>
      <t>毛泽东思想和中国特色社会主义理论体系概论</t>
    </r>
  </si>
  <si>
    <t>Introduction to Mao Zedong Thought and Theory of Socialism With Chinese Characteristics</t>
  </si>
  <si>
    <t>4</t>
  </si>
  <si>
    <t xml:space="preserve"> </t>
  </si>
  <si>
    <r>
      <rPr>
        <sz val="9"/>
        <rFont val="宋体"/>
        <charset val="134"/>
      </rPr>
      <t>习近平新时代中国特色社会主义思想概论</t>
    </r>
  </si>
  <si>
    <t>Introduction to Xi Jinping Thought on Socialism with Chinese Characteristics for a New Era</t>
  </si>
  <si>
    <t>5</t>
  </si>
  <si>
    <r>
      <rPr>
        <sz val="9"/>
        <rFont val="宋体"/>
        <charset val="134"/>
      </rPr>
      <t>军事理论</t>
    </r>
  </si>
  <si>
    <t>Military Theory</t>
  </si>
  <si>
    <r>
      <rPr>
        <sz val="9"/>
        <rFont val="宋体"/>
        <charset val="134"/>
      </rPr>
      <t>人武部</t>
    </r>
  </si>
  <si>
    <r>
      <rPr>
        <sz val="9"/>
        <rFont val="宋体"/>
        <charset val="134"/>
      </rPr>
      <t>职业生涯规划</t>
    </r>
  </si>
  <si>
    <t>Career Development</t>
  </si>
  <si>
    <r>
      <rPr>
        <sz val="9"/>
        <rFont val="宋体"/>
        <charset val="134"/>
      </rPr>
      <t>法政院</t>
    </r>
  </si>
  <si>
    <r>
      <rPr>
        <sz val="9"/>
        <rFont val="宋体"/>
        <charset val="134"/>
      </rPr>
      <t>就业指导</t>
    </r>
  </si>
  <si>
    <t>Employment Guidance</t>
  </si>
  <si>
    <r>
      <rPr>
        <sz val="9"/>
        <rFont val="宋体"/>
        <charset val="134"/>
      </rPr>
      <t>创新创业基础</t>
    </r>
  </si>
  <si>
    <t xml:space="preserve">Innovation and Entrepreneurship Foundation </t>
  </si>
  <si>
    <r>
      <rPr>
        <sz val="9"/>
        <rFont val="宋体"/>
        <charset val="134"/>
      </rPr>
      <t>管工院</t>
    </r>
  </si>
  <si>
    <t>3</t>
  </si>
  <si>
    <r>
      <rPr>
        <sz val="9"/>
        <rFont val="宋体"/>
        <charset val="134"/>
      </rPr>
      <t>体育（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</si>
  <si>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Physical Education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</si>
  <si>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体育部</t>
    </r>
  </si>
  <si>
    <r>
      <rPr>
        <sz val="9"/>
        <rFont val="宋体"/>
        <charset val="134"/>
      </rPr>
      <t>体育（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</si>
  <si>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Physical Education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</si>
  <si>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体育（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</si>
  <si>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Physical Education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</si>
  <si>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体育（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</si>
  <si>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Physical Education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</si>
  <si>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心理健康教育</t>
    </r>
  </si>
  <si>
    <t>Psychological Health Education</t>
  </si>
  <si>
    <r>
      <rPr>
        <sz val="9"/>
        <rFont val="宋体"/>
        <charset val="134"/>
      </rPr>
      <t>教师院</t>
    </r>
  </si>
  <si>
    <t>2</t>
  </si>
  <si>
    <r>
      <rPr>
        <sz val="9"/>
        <rFont val="宋体"/>
        <charset val="134"/>
      </rPr>
      <t>劳动教育</t>
    </r>
  </si>
  <si>
    <t>Labour Education</t>
  </si>
  <si>
    <r>
      <rPr>
        <sz val="9"/>
        <rFont val="宋体"/>
        <charset val="134"/>
      </rPr>
      <t>人艺中心</t>
    </r>
  </si>
  <si>
    <t>1-6</t>
  </si>
  <si>
    <r>
      <rPr>
        <sz val="9"/>
        <rFont val="宋体"/>
        <charset val="134"/>
      </rPr>
      <t>英语读写（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</si>
  <si>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English Reading And Writing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</si>
  <si>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文学院</t>
    </r>
  </si>
  <si>
    <r>
      <rPr>
        <sz val="9"/>
        <rFont val="宋体"/>
        <charset val="134"/>
      </rPr>
      <t>英语视听说（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</si>
  <si>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English Watching &amp; Listening &amp; Speaking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</si>
  <si>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英语读写（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</si>
  <si>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English Reading And Writing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</si>
  <si>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英语视听说（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</si>
  <si>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English Watching &amp; Listening &amp; Speaking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</si>
  <si>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10"/>
        <rFont val="宋体"/>
        <charset val="134"/>
      </rPr>
      <t>学术英语</t>
    </r>
  </si>
  <si>
    <t>English for Academic Purpose</t>
  </si>
  <si>
    <r>
      <rPr>
        <sz val="10"/>
        <rFont val="宋体"/>
        <charset val="134"/>
      </rPr>
      <t>文学院</t>
    </r>
  </si>
  <si>
    <r>
      <rPr>
        <sz val="9"/>
        <rFont val="宋体"/>
        <charset val="134"/>
      </rPr>
      <t>高等数学Ⅰ（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</si>
  <si>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Advanced Mathematics</t>
    </r>
    <r>
      <rPr>
        <sz val="9"/>
        <rFont val="宋体"/>
        <charset val="134"/>
      </rPr>
      <t>Ⅰ（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</si>
  <si>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数统院</t>
    </r>
  </si>
  <si>
    <r>
      <rPr>
        <sz val="9"/>
        <rFont val="宋体"/>
        <charset val="134"/>
      </rPr>
      <t>高等数学Ⅰ（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</si>
  <si>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>Advanced Mathematics</t>
    </r>
    <r>
      <rPr>
        <sz val="9"/>
        <rFont val="宋体"/>
        <charset val="134"/>
      </rPr>
      <t>Ⅰ（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</si>
  <si>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线性代数</t>
    </r>
  </si>
  <si>
    <t>Linear Algebra</t>
  </si>
  <si>
    <t>1</t>
  </si>
  <si>
    <r>
      <rPr>
        <sz val="9"/>
        <rFont val="宋体"/>
        <charset val="134"/>
      </rPr>
      <t>概率统计</t>
    </r>
  </si>
  <si>
    <t>Probability Theory and Statistics</t>
  </si>
  <si>
    <r>
      <rPr>
        <sz val="9"/>
        <rFont val="宋体"/>
        <charset val="134"/>
      </rPr>
      <t>大学物理Ⅱ（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</si>
  <si>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 xml:space="preserve">College Physics </t>
    </r>
    <r>
      <rPr>
        <sz val="9"/>
        <rFont val="宋体"/>
        <charset val="134"/>
      </rPr>
      <t>Ⅱ（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</si>
  <si>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物电院</t>
    </r>
  </si>
  <si>
    <r>
      <rPr>
        <sz val="9"/>
        <rFont val="宋体"/>
        <charset val="134"/>
      </rPr>
      <t>大学物理Ⅱ（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</si>
  <si>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Times New Roman"/>
        <charset val="134"/>
      </rPr>
      <t xml:space="preserve">College Physics </t>
    </r>
    <r>
      <rPr>
        <sz val="9"/>
        <rFont val="宋体"/>
        <charset val="134"/>
      </rPr>
      <t>Ⅱ（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</si>
  <si>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大学物理实验Ⅱ</t>
    </r>
  </si>
  <si>
    <r>
      <rPr>
        <sz val="9"/>
        <rFont val="Times New Roman"/>
        <charset val="134"/>
      </rPr>
      <t xml:space="preserve">College Physics Experiment </t>
    </r>
    <r>
      <rPr>
        <sz val="9"/>
        <rFont val="宋体"/>
        <charset val="134"/>
      </rPr>
      <t>Ⅱ</t>
    </r>
  </si>
  <si>
    <r>
      <rPr>
        <sz val="9"/>
        <rFont val="宋体"/>
        <charset val="134"/>
      </rPr>
      <t>合计</t>
    </r>
  </si>
  <si>
    <r>
      <rPr>
        <sz val="9"/>
        <rFont val="宋体"/>
        <charset val="134"/>
      </rPr>
      <t>通
识
课
程</t>
    </r>
  </si>
  <si>
    <r>
      <rPr>
        <sz val="9"/>
        <rFont val="宋体"/>
        <charset val="134"/>
      </rPr>
      <t xml:space="preserve">选
修
</t>
    </r>
    <r>
      <rPr>
        <sz val="9"/>
        <rFont val="Times New Roman"/>
        <charset val="134"/>
      </rPr>
      <t xml:space="preserve">10
</t>
    </r>
    <r>
      <rPr>
        <sz val="9"/>
        <rFont val="宋体"/>
        <charset val="134"/>
      </rPr>
      <t>学
分</t>
    </r>
  </si>
  <si>
    <r>
      <rPr>
        <sz val="10"/>
        <rFont val="宋体"/>
        <charset val="134"/>
      </rPr>
      <t>一般通识</t>
    </r>
  </si>
  <si>
    <r>
      <rPr>
        <sz val="10"/>
        <rFont val="宋体"/>
        <charset val="134"/>
      </rPr>
      <t>理工农类：选修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学分，其中必须选修公共艺术类和人文社科类各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学分</t>
    </r>
  </si>
  <si>
    <r>
      <rPr>
        <sz val="10"/>
        <rFont val="宋体"/>
        <charset val="134"/>
      </rPr>
      <t>四史教育</t>
    </r>
  </si>
  <si>
    <r>
      <rPr>
        <sz val="10"/>
        <rFont val="宋体"/>
        <charset val="134"/>
      </rPr>
      <t>国家安全教育</t>
    </r>
  </si>
  <si>
    <r>
      <rPr>
        <sz val="10"/>
        <rFont val="宋体"/>
        <charset val="134"/>
      </rPr>
      <t>通识拓展</t>
    </r>
  </si>
  <si>
    <r>
      <rPr>
        <sz val="10"/>
        <rFont val="宋体"/>
        <charset val="134"/>
      </rPr>
      <t>在线开放课、名师讲座课、新生研讨课、跨校选修课等</t>
    </r>
  </si>
  <si>
    <r>
      <rPr>
        <sz val="10"/>
        <rFont val="宋体"/>
        <charset val="134"/>
      </rPr>
      <t>名师导学</t>
    </r>
  </si>
  <si>
    <r>
      <rPr>
        <sz val="9"/>
        <rFont val="宋体"/>
        <charset val="134"/>
      </rPr>
      <t>腾讯</t>
    </r>
  </si>
  <si>
    <r>
      <rPr>
        <sz val="10"/>
        <rFont val="宋体"/>
        <charset val="134"/>
      </rPr>
      <t>学科前沿讲座</t>
    </r>
  </si>
  <si>
    <r>
      <rPr>
        <sz val="9"/>
        <rFont val="宋体"/>
        <charset val="134"/>
      </rPr>
      <t>计算机院</t>
    </r>
  </si>
  <si>
    <r>
      <rPr>
        <sz val="9"/>
        <rFont val="宋体"/>
        <charset val="134"/>
      </rPr>
      <t>应修合计</t>
    </r>
  </si>
  <si>
    <r>
      <rPr>
        <sz val="9"/>
        <rFont val="宋体"/>
        <charset val="134"/>
      </rPr>
      <t>学
科
基
础
课
程</t>
    </r>
  </si>
  <si>
    <r>
      <t xml:space="preserve">必
修
</t>
    </r>
    <r>
      <rPr>
        <sz val="9"/>
        <rFont val="Times New Roman"/>
        <charset val="134"/>
      </rPr>
      <t xml:space="preserve"> 26
</t>
    </r>
    <r>
      <rPr>
        <sz val="9"/>
        <rFont val="宋体"/>
        <charset val="134"/>
      </rPr>
      <t>学
分</t>
    </r>
  </si>
  <si>
    <t>11000548</t>
  </si>
  <si>
    <r>
      <rPr>
        <sz val="9"/>
        <rFont val="宋体"/>
        <charset val="134"/>
      </rPr>
      <t>程序设计基础</t>
    </r>
  </si>
  <si>
    <t>Programming Fundamentals</t>
  </si>
  <si>
    <t>11000576</t>
  </si>
  <si>
    <r>
      <rPr>
        <sz val="9"/>
        <rFont val="宋体"/>
        <charset val="134"/>
      </rPr>
      <t>离散数学</t>
    </r>
  </si>
  <si>
    <t>Discrete Mathematics</t>
  </si>
  <si>
    <t>11001606</t>
  </si>
  <si>
    <r>
      <rPr>
        <sz val="9"/>
        <rFont val="宋体"/>
        <charset val="134"/>
      </rPr>
      <t>计算机网络</t>
    </r>
  </si>
  <si>
    <t>Computer Networks</t>
  </si>
  <si>
    <t>11000810</t>
  </si>
  <si>
    <r>
      <rPr>
        <sz val="9"/>
        <rFont val="宋体"/>
        <charset val="134"/>
      </rPr>
      <t>数据结构</t>
    </r>
  </si>
  <si>
    <t>Data Structure</t>
  </si>
  <si>
    <t>11000606</t>
  </si>
  <si>
    <r>
      <rPr>
        <sz val="9"/>
        <rFont val="宋体"/>
        <charset val="134"/>
      </rPr>
      <t>电子技术基础</t>
    </r>
  </si>
  <si>
    <t>Fundamentals of Electrical Technology</t>
  </si>
  <si>
    <t>11000246</t>
  </si>
  <si>
    <r>
      <rPr>
        <sz val="9"/>
        <rFont val="宋体"/>
        <charset val="134"/>
      </rPr>
      <t>计算机组成原理</t>
    </r>
  </si>
  <si>
    <t>Principles of Computer Composition</t>
  </si>
  <si>
    <t>11000935</t>
  </si>
  <si>
    <r>
      <rPr>
        <sz val="9"/>
        <rFont val="宋体"/>
        <charset val="134"/>
      </rPr>
      <t>操作系统</t>
    </r>
  </si>
  <si>
    <t>Operating System</t>
  </si>
  <si>
    <t>专
业
主
干
课
程</t>
  </si>
  <si>
    <r>
      <t>必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修</t>
    </r>
    <r>
      <rPr>
        <sz val="9"/>
        <rFont val="Times New Roman"/>
        <charset val="134"/>
      </rPr>
      <t xml:space="preserve">
 25
</t>
    </r>
    <r>
      <rPr>
        <sz val="9"/>
        <rFont val="宋体"/>
        <charset val="134"/>
      </rPr>
      <t>学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分</t>
    </r>
  </si>
  <si>
    <t>数学建模</t>
  </si>
  <si>
    <t>Mathematical Modeling</t>
  </si>
  <si>
    <t>11000054</t>
  </si>
  <si>
    <r>
      <rPr>
        <sz val="9"/>
        <rFont val="宋体"/>
        <charset val="134"/>
      </rPr>
      <t>面向对象程序设计</t>
    </r>
  </si>
  <si>
    <t>Object-Oriented Programming</t>
  </si>
  <si>
    <t>11000509</t>
  </si>
  <si>
    <r>
      <rPr>
        <sz val="9"/>
        <rFont val="宋体"/>
        <charset val="134"/>
      </rPr>
      <t>算法设计与分析</t>
    </r>
  </si>
  <si>
    <t xml:space="preserve">Algorithm Design and Analysis </t>
  </si>
  <si>
    <t>11000850</t>
  </si>
  <si>
    <r>
      <rPr>
        <sz val="9"/>
        <rFont val="宋体"/>
        <charset val="134"/>
      </rPr>
      <t>数据库系统</t>
    </r>
  </si>
  <si>
    <t>Database System</t>
  </si>
  <si>
    <t>11000468</t>
  </si>
  <si>
    <r>
      <rPr>
        <sz val="9"/>
        <rFont val="宋体"/>
        <charset val="134"/>
      </rPr>
      <t>编译原理</t>
    </r>
  </si>
  <si>
    <t>Compilation principles</t>
  </si>
  <si>
    <t>11000166</t>
  </si>
  <si>
    <r>
      <rPr>
        <sz val="9"/>
        <rFont val="宋体"/>
        <charset val="134"/>
      </rPr>
      <t>软件工程</t>
    </r>
  </si>
  <si>
    <t>Software Engineering</t>
  </si>
  <si>
    <t>11001223</t>
  </si>
  <si>
    <r>
      <rPr>
        <sz val="9"/>
        <rFont val="宋体"/>
        <charset val="134"/>
      </rPr>
      <t>人工智能</t>
    </r>
  </si>
  <si>
    <t>Artificial Intelligence</t>
  </si>
  <si>
    <r>
      <rPr>
        <sz val="9"/>
        <rFont val="宋体"/>
        <charset val="134"/>
      </rPr>
      <t>计算机院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腾讯</t>
    </r>
  </si>
  <si>
    <t>11001613</t>
  </si>
  <si>
    <r>
      <rPr>
        <sz val="9"/>
        <rFont val="宋体"/>
        <charset val="134"/>
      </rPr>
      <t>深度学习</t>
    </r>
  </si>
  <si>
    <t>Deep Learning</t>
  </si>
  <si>
    <t>11001614</t>
  </si>
  <si>
    <r>
      <rPr>
        <sz val="9"/>
        <rFont val="宋体"/>
        <charset val="134"/>
      </rPr>
      <t>信息安全基础</t>
    </r>
  </si>
  <si>
    <t>Fundamentals of Information Security</t>
  </si>
  <si>
    <t>专
业
选
修
课
程</t>
  </si>
  <si>
    <r>
      <rPr>
        <sz val="9"/>
        <rFont val="宋体"/>
        <charset val="134"/>
      </rPr>
      <t>选修至少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学分</t>
    </r>
  </si>
  <si>
    <t>11001610</t>
  </si>
  <si>
    <r>
      <rPr>
        <sz val="9"/>
        <rFont val="Times New Roman"/>
        <charset val="134"/>
      </rPr>
      <t>Java</t>
    </r>
    <r>
      <rPr>
        <sz val="9"/>
        <rFont val="宋体"/>
        <charset val="134"/>
      </rPr>
      <t>程序设计</t>
    </r>
  </si>
  <si>
    <t>Java Programming Design</t>
  </si>
  <si>
    <r>
      <rPr>
        <sz val="9"/>
        <rFont val="宋体"/>
        <charset val="134"/>
      </rPr>
      <t>二选一</t>
    </r>
  </si>
  <si>
    <t>11001344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</si>
  <si>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</si>
  <si>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Language and Programming</t>
  </si>
  <si>
    <t>11000903</t>
  </si>
  <si>
    <r>
      <rPr>
        <sz val="9"/>
        <rFont val="宋体"/>
        <charset val="134"/>
      </rPr>
      <t>数字图像处理</t>
    </r>
  </si>
  <si>
    <t>Digital Image Processing</t>
  </si>
  <si>
    <r>
      <rPr>
        <sz val="9"/>
        <rFont val="宋体"/>
        <charset val="134"/>
      </rPr>
      <t>全英文</t>
    </r>
  </si>
  <si>
    <t>11000827</t>
  </si>
  <si>
    <r>
      <rPr>
        <sz val="9"/>
        <rFont val="宋体"/>
        <charset val="134"/>
      </rPr>
      <t>数据挖掘与安全</t>
    </r>
  </si>
  <si>
    <t>Data Mining and Security</t>
  </si>
  <si>
    <t>11000210</t>
  </si>
  <si>
    <r>
      <rPr>
        <sz val="9"/>
        <rFont val="宋体"/>
        <charset val="134"/>
      </rPr>
      <t>计算机视觉</t>
    </r>
  </si>
  <si>
    <t>Computer Vision</t>
  </si>
  <si>
    <r>
      <rPr>
        <sz val="9"/>
        <rFont val="宋体"/>
        <charset val="134"/>
      </rPr>
      <t>计算机院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腾讯</t>
    </r>
  </si>
  <si>
    <t>11001238</t>
  </si>
  <si>
    <r>
      <rPr>
        <sz val="9"/>
        <rFont val="宋体"/>
        <charset val="134"/>
      </rPr>
      <t>云计算技术</t>
    </r>
  </si>
  <si>
    <t>Cloud Computing Technology</t>
  </si>
  <si>
    <t>11000362</t>
  </si>
  <si>
    <r>
      <rPr>
        <sz val="9"/>
        <rFont val="宋体"/>
        <charset val="134"/>
      </rPr>
      <t>自然语言处理</t>
    </r>
  </si>
  <si>
    <t>Natural Language Processing</t>
  </si>
  <si>
    <t>11001618</t>
  </si>
  <si>
    <r>
      <rPr>
        <sz val="9"/>
        <rFont val="宋体"/>
        <charset val="134"/>
      </rPr>
      <t>分布式计算</t>
    </r>
  </si>
  <si>
    <t>Distributed Computing</t>
  </si>
  <si>
    <r>
      <rPr>
        <sz val="9"/>
        <rFont val="宋体"/>
        <charset val="134"/>
      </rPr>
      <t>综
合
实
践
教
学
环
节</t>
    </r>
  </si>
  <si>
    <r>
      <rPr>
        <sz val="9"/>
        <rFont val="宋体"/>
        <charset val="134"/>
      </rPr>
      <t xml:space="preserve">必
修
</t>
    </r>
    <r>
      <rPr>
        <sz val="9"/>
        <rFont val="Times New Roman"/>
        <charset val="134"/>
      </rPr>
      <t xml:space="preserve">20
</t>
    </r>
    <r>
      <rPr>
        <sz val="9"/>
        <rFont val="宋体"/>
        <charset val="134"/>
      </rPr>
      <t>学
分</t>
    </r>
  </si>
  <si>
    <r>
      <rPr>
        <sz val="9"/>
        <rFont val="宋体"/>
        <charset val="134"/>
      </rPr>
      <t>毛泽东思想和中国特色社会主义理论体系概论实践</t>
    </r>
  </si>
  <si>
    <t>Introduction to Mao Zedong Thought and Theory of Socialism With Chinese Characteristics Practice</t>
  </si>
  <si>
    <t>1W</t>
  </si>
  <si>
    <r>
      <rPr>
        <sz val="9"/>
        <rFont val="宋体"/>
        <charset val="134"/>
      </rPr>
      <t>习近平新时代中国特色社会主义思想概论实践</t>
    </r>
  </si>
  <si>
    <t>Introduction to Xi Jinping Thought on Socialism with Chinese Characteristics for a New Era Practice</t>
  </si>
  <si>
    <r>
      <rPr>
        <sz val="9"/>
        <rFont val="宋体"/>
        <charset val="134"/>
      </rPr>
      <t>军训</t>
    </r>
  </si>
  <si>
    <t>Military Training</t>
  </si>
  <si>
    <t>2W</t>
  </si>
  <si>
    <t>11001615</t>
  </si>
  <si>
    <r>
      <rPr>
        <sz val="9"/>
        <rFont val="宋体"/>
        <charset val="134"/>
      </rPr>
      <t>社会实践</t>
    </r>
  </si>
  <si>
    <t>Social Practice</t>
  </si>
  <si>
    <t>6W</t>
  </si>
  <si>
    <t>计算机院</t>
  </si>
  <si>
    <r>
      <rPr>
        <sz val="9"/>
        <rFont val="宋体"/>
        <charset val="134"/>
      </rPr>
      <t>毕业实习</t>
    </r>
  </si>
  <si>
    <t>Graduation Intership</t>
  </si>
  <si>
    <t>4W</t>
  </si>
  <si>
    <t>11001620</t>
  </si>
  <si>
    <r>
      <rPr>
        <sz val="9"/>
        <rFont val="宋体"/>
        <charset val="134"/>
      </rPr>
      <t>毕业设计（论文）</t>
    </r>
  </si>
  <si>
    <r>
      <rPr>
        <sz val="9"/>
        <rFont val="Times New Roman"/>
        <charset val="134"/>
      </rPr>
      <t>Graduation Design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Dissertation</t>
    </r>
    <r>
      <rPr>
        <sz val="9"/>
        <rFont val="宋体"/>
        <charset val="134"/>
      </rPr>
      <t>）</t>
    </r>
  </si>
  <si>
    <t>14W</t>
  </si>
  <si>
    <r>
      <rPr>
        <sz val="9"/>
        <rFont val="Times New Roman"/>
        <charset val="134"/>
      </rPr>
      <t>7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8</t>
    </r>
  </si>
  <si>
    <t>11000033</t>
  </si>
  <si>
    <r>
      <rPr>
        <sz val="9"/>
        <rFont val="宋体"/>
        <charset val="134"/>
      </rPr>
      <t>面向对象程序设计实践</t>
    </r>
  </si>
  <si>
    <t>Comprehensive Training of Object-Oriented Programming</t>
  </si>
  <si>
    <t>11000793</t>
  </si>
  <si>
    <r>
      <rPr>
        <sz val="9"/>
        <rFont val="宋体"/>
        <charset val="134"/>
      </rPr>
      <t>数据结构课程设计</t>
    </r>
  </si>
  <si>
    <t>Data structure Curriculum Practice</t>
  </si>
  <si>
    <t>11000217</t>
  </si>
  <si>
    <r>
      <rPr>
        <sz val="9"/>
        <rFont val="宋体"/>
        <charset val="134"/>
      </rPr>
      <t>计算机网络实践</t>
    </r>
  </si>
  <si>
    <t>Computer Network Curriculum Practice</t>
  </si>
  <si>
    <t>11000244</t>
  </si>
  <si>
    <r>
      <rPr>
        <sz val="9"/>
        <rFont val="宋体"/>
        <charset val="134"/>
      </rPr>
      <t>计算机组成原理课程设计</t>
    </r>
  </si>
  <si>
    <t>Pronciples of Computer Composition Curriculum Practice</t>
  </si>
  <si>
    <t>11000836</t>
  </si>
  <si>
    <r>
      <rPr>
        <sz val="9"/>
        <rFont val="宋体"/>
        <charset val="134"/>
      </rPr>
      <t>数据库系统课程设计</t>
    </r>
  </si>
  <si>
    <t>Curriculum Design of Database System</t>
  </si>
  <si>
    <t>11000917</t>
  </si>
  <si>
    <r>
      <rPr>
        <sz val="9"/>
        <rFont val="宋体"/>
        <charset val="134"/>
      </rPr>
      <t>操作系统课程设计</t>
    </r>
  </si>
  <si>
    <t>Operating SystemCurriculum Practice</t>
  </si>
  <si>
    <t>11000462</t>
  </si>
  <si>
    <r>
      <rPr>
        <sz val="9"/>
        <rFont val="宋体"/>
        <charset val="134"/>
      </rPr>
      <t>编译原理综合实践</t>
    </r>
  </si>
  <si>
    <t>Compilation Principle Curriculum Practice</t>
  </si>
  <si>
    <t>11001123</t>
  </si>
  <si>
    <r>
      <rPr>
        <sz val="9"/>
        <rFont val="宋体"/>
        <charset val="134"/>
      </rPr>
      <t>创新创业训练</t>
    </r>
  </si>
  <si>
    <r>
      <rPr>
        <sz val="9"/>
        <rFont val="宋体"/>
        <charset val="134"/>
      </rPr>
      <t>通过学科竞赛、创新训练项目、发表论文、发明专利、技能证书等方式获得</t>
    </r>
  </si>
  <si>
    <r>
      <rPr>
        <sz val="9"/>
        <rFont val="宋体"/>
        <charset val="134"/>
      </rPr>
      <t>小计</t>
    </r>
  </si>
  <si>
    <t>35W</t>
  </si>
  <si>
    <r>
      <rPr>
        <sz val="9"/>
        <rFont val="宋体"/>
        <charset val="134"/>
      </rPr>
      <t xml:space="preserve">选
修
至
少
</t>
    </r>
    <r>
      <rPr>
        <sz val="9"/>
        <rFont val="Times New Roman"/>
        <charset val="134"/>
      </rPr>
      <t xml:space="preserve">4
</t>
    </r>
    <r>
      <rPr>
        <sz val="9"/>
        <rFont val="宋体"/>
        <charset val="134"/>
      </rPr>
      <t>学
分</t>
    </r>
  </si>
  <si>
    <t>11001612</t>
  </si>
  <si>
    <t>数字图像处理实践</t>
  </si>
  <si>
    <t>Application of Image Processing Technology</t>
  </si>
  <si>
    <t>11001621</t>
  </si>
  <si>
    <r>
      <rPr>
        <sz val="9"/>
        <rFont val="宋体"/>
        <charset val="134"/>
      </rPr>
      <t>软件工程综合实训</t>
    </r>
  </si>
  <si>
    <t>Software Engineering Practice</t>
  </si>
  <si>
    <t>11001622</t>
  </si>
  <si>
    <r>
      <rPr>
        <sz val="9"/>
        <rFont val="宋体"/>
        <charset val="134"/>
      </rPr>
      <t>信息安全实践</t>
    </r>
  </si>
  <si>
    <t>Information Security Practice</t>
  </si>
  <si>
    <t>11001624</t>
  </si>
  <si>
    <r>
      <rPr>
        <sz val="9"/>
        <rFont val="宋体"/>
        <charset val="134"/>
      </rPr>
      <t>云计算与大数据科学实践</t>
    </r>
  </si>
  <si>
    <t>Cloud Computing and Big Data Science Practice</t>
  </si>
  <si>
    <t>11001623</t>
  </si>
  <si>
    <r>
      <rPr>
        <sz val="9"/>
        <rFont val="宋体"/>
        <charset val="134"/>
      </rPr>
      <t>人工智能与深度学习综合项目实训</t>
    </r>
  </si>
  <si>
    <t>Artificial Intelligence and deep learning Integerated Project  Practice</t>
  </si>
  <si>
    <r>
      <rPr>
        <sz val="9"/>
        <rFont val="宋体"/>
        <charset val="134"/>
      </rPr>
      <t>限选</t>
    </r>
  </si>
  <si>
    <t>11001096</t>
  </si>
  <si>
    <r>
      <rPr>
        <sz val="9"/>
        <rFont val="宋体"/>
        <charset val="134"/>
      </rPr>
      <t>国际交流与创新实务</t>
    </r>
  </si>
  <si>
    <t>International Communication and Creative Transaction</t>
  </si>
  <si>
    <r>
      <rPr>
        <sz val="9"/>
        <rFont val="宋体"/>
        <charset val="134"/>
      </rPr>
      <t>腾讯公司实习</t>
    </r>
  </si>
  <si>
    <t>Internship at Tencent</t>
  </si>
  <si>
    <r>
      <rPr>
        <sz val="9"/>
        <rFont val="宋体"/>
        <charset val="134"/>
      </rPr>
      <t>三年级暑假</t>
    </r>
  </si>
  <si>
    <t>9W</t>
  </si>
  <si>
    <t>44W</t>
  </si>
  <si>
    <r>
      <rPr>
        <sz val="10"/>
        <rFont val="宋体"/>
        <charset val="134"/>
      </rPr>
      <t>毕业总学分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</si>
</sst>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rgb="FFFF0000"/>
      <name val="Times New Roman"/>
      <charset val="134"/>
    </font>
    <font>
      <sz val="10"/>
      <name val="Times New Roman"/>
      <charset val="134"/>
    </font>
    <font>
      <sz val="9"/>
      <color theme="1"/>
      <name val="Times New Roman"/>
      <charset val="134"/>
    </font>
    <font>
      <b/>
      <sz val="16"/>
      <name val="Times New Roman"/>
      <charset val="134"/>
    </font>
    <font>
      <sz val="11"/>
      <name val="Times New Roman"/>
      <charset val="134"/>
    </font>
    <font>
      <b/>
      <sz val="9"/>
      <name val="Times New Roman"/>
      <charset val="134"/>
    </font>
    <font>
      <sz val="9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textRotation="255" wrapText="1"/>
    </xf>
    <xf numFmtId="0" fontId="3" fillId="0" borderId="1" xfId="49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9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C0C0C0"/>
      <color rgb="00D9D9D9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0"/>
  <sheetViews>
    <sheetView tabSelected="1" view="pageBreakPreview" zoomScaleNormal="100" workbookViewId="0">
      <pane xSplit="2" ySplit="3" topLeftCell="C4" activePane="bottomRight" state="frozen"/>
      <selection/>
      <selection pane="topRight"/>
      <selection pane="bottomLeft"/>
      <selection pane="bottomRight" activeCell="C90" sqref="C90:N90"/>
    </sheetView>
  </sheetViews>
  <sheetFormatPr defaultColWidth="9" defaultRowHeight="21.75" customHeight="1"/>
  <cols>
    <col min="1" max="2" width="4.875" style="11" customWidth="1"/>
    <col min="3" max="3" width="7.625" style="11" customWidth="1"/>
    <col min="4" max="4" width="16.125" style="11" customWidth="1"/>
    <col min="5" max="5" width="22.75" style="11" customWidth="1"/>
    <col min="6" max="7" width="4.25" style="11" customWidth="1"/>
    <col min="8" max="8" width="4" style="11" customWidth="1"/>
    <col min="9" max="9" width="4.125" style="11" customWidth="1"/>
    <col min="10" max="11" width="3.875" style="11" customWidth="1"/>
    <col min="12" max="12" width="6.75" style="11" customWidth="1"/>
    <col min="13" max="13" width="5" style="11" customWidth="1"/>
    <col min="14" max="14" width="10.375" style="11" customWidth="1"/>
    <col min="15" max="15" width="24.375" style="11" customWidth="1"/>
    <col min="16" max="16384" width="9" style="11"/>
  </cols>
  <sheetData>
    <row r="1" ht="24.95" customHeight="1" spans="1: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ht="24.95" customHeight="1" spans="1:15">
      <c r="A2" s="13" t="s">
        <v>1</v>
      </c>
      <c r="B2" s="13"/>
      <c r="C2" s="13"/>
      <c r="D2" s="13"/>
      <c r="E2" s="13"/>
    </row>
    <row r="3" ht="30" customHeight="1" spans="1:15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</row>
    <row r="4" ht="24.95" customHeight="1" spans="1:15">
      <c r="A4" s="15" t="s">
        <v>16</v>
      </c>
      <c r="B4" s="15" t="s">
        <v>17</v>
      </c>
      <c r="C4" s="16">
        <v>15000076</v>
      </c>
      <c r="D4" s="17" t="s">
        <v>18</v>
      </c>
      <c r="E4" s="17" t="s">
        <v>19</v>
      </c>
      <c r="F4" s="18">
        <v>2</v>
      </c>
      <c r="G4" s="18">
        <v>64</v>
      </c>
      <c r="H4" s="18">
        <v>64</v>
      </c>
      <c r="I4" s="18"/>
      <c r="J4" s="18"/>
      <c r="K4" s="18"/>
      <c r="L4" s="16" t="s">
        <v>20</v>
      </c>
      <c r="M4" s="18" t="s">
        <v>21</v>
      </c>
      <c r="N4" s="16"/>
    </row>
    <row r="5" ht="24.95" customHeight="1" spans="1:15">
      <c r="A5" s="19"/>
      <c r="B5" s="19"/>
      <c r="C5" s="16">
        <v>15000126</v>
      </c>
      <c r="D5" s="17" t="s">
        <v>22</v>
      </c>
      <c r="E5" s="17" t="s">
        <v>23</v>
      </c>
      <c r="F5" s="18">
        <v>3</v>
      </c>
      <c r="G5" s="18">
        <v>48</v>
      </c>
      <c r="H5" s="18">
        <v>48</v>
      </c>
      <c r="I5" s="18"/>
      <c r="J5" s="18"/>
      <c r="K5" s="18"/>
      <c r="L5" s="18" t="s">
        <v>24</v>
      </c>
      <c r="M5" s="18">
        <v>1</v>
      </c>
      <c r="N5" s="16"/>
    </row>
    <row r="6" ht="24.95" customHeight="1" spans="1:15">
      <c r="A6" s="19"/>
      <c r="B6" s="19"/>
      <c r="C6" s="16">
        <v>15000109</v>
      </c>
      <c r="D6" s="17" t="s">
        <v>25</v>
      </c>
      <c r="E6" s="17" t="s">
        <v>26</v>
      </c>
      <c r="F6" s="18">
        <v>3</v>
      </c>
      <c r="G6" s="18">
        <v>48</v>
      </c>
      <c r="H6" s="18">
        <v>48</v>
      </c>
      <c r="I6" s="18"/>
      <c r="J6" s="18"/>
      <c r="K6" s="18"/>
      <c r="L6" s="18" t="s">
        <v>24</v>
      </c>
      <c r="M6" s="18">
        <v>2</v>
      </c>
      <c r="N6" s="16"/>
    </row>
    <row r="7" ht="24.95" customHeight="1" spans="1:15">
      <c r="A7" s="19"/>
      <c r="B7" s="19"/>
      <c r="C7" s="16">
        <v>15000006</v>
      </c>
      <c r="D7" s="17" t="s">
        <v>27</v>
      </c>
      <c r="E7" s="17" t="s">
        <v>28</v>
      </c>
      <c r="F7" s="18">
        <v>3</v>
      </c>
      <c r="G7" s="18">
        <v>48</v>
      </c>
      <c r="H7" s="18">
        <v>48</v>
      </c>
      <c r="I7" s="18"/>
      <c r="J7" s="18"/>
      <c r="K7" s="18"/>
      <c r="L7" s="18" t="s">
        <v>24</v>
      </c>
      <c r="M7" s="18">
        <v>3</v>
      </c>
      <c r="N7" s="16"/>
    </row>
    <row r="8" ht="35.1" customHeight="1" spans="1:15">
      <c r="A8" s="19"/>
      <c r="B8" s="19"/>
      <c r="C8" s="16">
        <v>15000123</v>
      </c>
      <c r="D8" s="17" t="s">
        <v>29</v>
      </c>
      <c r="E8" s="17" t="s">
        <v>30</v>
      </c>
      <c r="F8" s="18">
        <v>2</v>
      </c>
      <c r="G8" s="18">
        <v>32</v>
      </c>
      <c r="H8" s="18">
        <v>32</v>
      </c>
      <c r="I8" s="18"/>
      <c r="J8" s="18"/>
      <c r="K8" s="18"/>
      <c r="L8" s="18" t="s">
        <v>24</v>
      </c>
      <c r="M8" s="20" t="s">
        <v>31</v>
      </c>
      <c r="N8" s="16"/>
      <c r="O8" s="11" t="s">
        <v>32</v>
      </c>
    </row>
    <row r="9" ht="35.1" customHeight="1" spans="1:15">
      <c r="A9" s="19"/>
      <c r="B9" s="19"/>
      <c r="C9" s="16">
        <v>15000125</v>
      </c>
      <c r="D9" s="17" t="s">
        <v>33</v>
      </c>
      <c r="E9" s="17" t="s">
        <v>34</v>
      </c>
      <c r="F9" s="18">
        <v>2</v>
      </c>
      <c r="G9" s="18">
        <v>32</v>
      </c>
      <c r="H9" s="18">
        <v>32</v>
      </c>
      <c r="I9" s="18"/>
      <c r="J9" s="18"/>
      <c r="K9" s="18"/>
      <c r="L9" s="18" t="s">
        <v>24</v>
      </c>
      <c r="M9" s="20" t="s">
        <v>35</v>
      </c>
      <c r="N9" s="16"/>
    </row>
    <row r="10" ht="24.95" customHeight="1" spans="1:15">
      <c r="A10" s="19"/>
      <c r="B10" s="19"/>
      <c r="C10" s="16">
        <v>30000020</v>
      </c>
      <c r="D10" s="17" t="s">
        <v>36</v>
      </c>
      <c r="E10" s="17" t="s">
        <v>37</v>
      </c>
      <c r="F10" s="18">
        <v>2</v>
      </c>
      <c r="G10" s="18">
        <v>36</v>
      </c>
      <c r="H10" s="18">
        <v>36</v>
      </c>
      <c r="I10" s="18"/>
      <c r="J10" s="18"/>
      <c r="K10" s="18"/>
      <c r="L10" s="18" t="s">
        <v>38</v>
      </c>
      <c r="M10" s="20">
        <v>1</v>
      </c>
      <c r="N10" s="16"/>
    </row>
    <row r="11" ht="24.95" customHeight="1" spans="1:15">
      <c r="A11" s="19"/>
      <c r="B11" s="19"/>
      <c r="C11" s="16">
        <v>14000045</v>
      </c>
      <c r="D11" s="17" t="s">
        <v>39</v>
      </c>
      <c r="E11" s="17" t="s">
        <v>40</v>
      </c>
      <c r="F11" s="16">
        <v>0.5</v>
      </c>
      <c r="G11" s="16">
        <v>16</v>
      </c>
      <c r="H11" s="16">
        <v>10</v>
      </c>
      <c r="I11" s="16"/>
      <c r="J11" s="16">
        <v>6</v>
      </c>
      <c r="K11" s="16">
        <v>6</v>
      </c>
      <c r="L11" s="16" t="s">
        <v>41</v>
      </c>
      <c r="M11" s="20">
        <v>1</v>
      </c>
      <c r="N11" s="16"/>
    </row>
    <row r="12" ht="24.95" customHeight="1" spans="1:15">
      <c r="A12" s="19"/>
      <c r="B12" s="19"/>
      <c r="C12" s="16">
        <v>14000221</v>
      </c>
      <c r="D12" s="17" t="s">
        <v>42</v>
      </c>
      <c r="E12" s="17" t="s">
        <v>43</v>
      </c>
      <c r="F12" s="16">
        <v>0.5</v>
      </c>
      <c r="G12" s="16">
        <v>16</v>
      </c>
      <c r="H12" s="16">
        <v>10</v>
      </c>
      <c r="I12" s="16"/>
      <c r="J12" s="16">
        <v>6</v>
      </c>
      <c r="K12" s="16">
        <v>6</v>
      </c>
      <c r="L12" s="16" t="s">
        <v>41</v>
      </c>
      <c r="M12" s="20">
        <v>6</v>
      </c>
      <c r="N12" s="16"/>
    </row>
    <row r="13" ht="24.95" customHeight="1" spans="1:15">
      <c r="A13" s="19"/>
      <c r="B13" s="19"/>
      <c r="C13" s="16">
        <v>16000435</v>
      </c>
      <c r="D13" s="17" t="s">
        <v>44</v>
      </c>
      <c r="E13" s="17" t="s">
        <v>45</v>
      </c>
      <c r="F13" s="16">
        <v>1</v>
      </c>
      <c r="G13" s="16">
        <v>32</v>
      </c>
      <c r="H13" s="16">
        <v>16</v>
      </c>
      <c r="I13" s="16"/>
      <c r="J13" s="16">
        <v>16</v>
      </c>
      <c r="K13" s="16"/>
      <c r="L13" s="16" t="s">
        <v>46</v>
      </c>
      <c r="M13" s="20" t="s">
        <v>47</v>
      </c>
      <c r="N13" s="17"/>
    </row>
    <row r="14" ht="24.95" customHeight="1" spans="1:15">
      <c r="A14" s="19"/>
      <c r="B14" s="19"/>
      <c r="C14" s="16">
        <v>20000085</v>
      </c>
      <c r="D14" s="17" t="s">
        <v>48</v>
      </c>
      <c r="E14" s="21" t="s">
        <v>49</v>
      </c>
      <c r="F14" s="16">
        <v>1</v>
      </c>
      <c r="G14" s="16">
        <v>36</v>
      </c>
      <c r="H14" s="16">
        <v>30</v>
      </c>
      <c r="I14" s="16">
        <v>2</v>
      </c>
      <c r="J14" s="18">
        <v>4</v>
      </c>
      <c r="K14" s="18"/>
      <c r="L14" s="18" t="s">
        <v>50</v>
      </c>
      <c r="M14" s="20">
        <v>1</v>
      </c>
      <c r="N14" s="16"/>
    </row>
    <row r="15" ht="24.95" customHeight="1" spans="1:15">
      <c r="A15" s="19"/>
      <c r="B15" s="19"/>
      <c r="C15" s="16">
        <v>20000069</v>
      </c>
      <c r="D15" s="17" t="s">
        <v>51</v>
      </c>
      <c r="E15" s="21" t="s">
        <v>52</v>
      </c>
      <c r="F15" s="16">
        <v>1</v>
      </c>
      <c r="G15" s="16">
        <v>36</v>
      </c>
      <c r="H15" s="16">
        <v>32</v>
      </c>
      <c r="I15" s="16">
        <v>4</v>
      </c>
      <c r="J15" s="18"/>
      <c r="K15" s="18"/>
      <c r="L15" s="18" t="s">
        <v>50</v>
      </c>
      <c r="M15" s="20">
        <v>2</v>
      </c>
      <c r="N15" s="16"/>
    </row>
    <row r="16" ht="24.95" customHeight="1" spans="1:15">
      <c r="A16" s="19"/>
      <c r="B16" s="19"/>
      <c r="C16" s="16">
        <v>20000048</v>
      </c>
      <c r="D16" s="17" t="s">
        <v>53</v>
      </c>
      <c r="E16" s="21" t="s">
        <v>54</v>
      </c>
      <c r="F16" s="16">
        <v>1</v>
      </c>
      <c r="G16" s="16">
        <v>36</v>
      </c>
      <c r="H16" s="16">
        <v>32</v>
      </c>
      <c r="I16" s="16">
        <v>2</v>
      </c>
      <c r="J16" s="18">
        <v>2</v>
      </c>
      <c r="K16" s="18"/>
      <c r="L16" s="18" t="s">
        <v>50</v>
      </c>
      <c r="M16" s="20">
        <v>3</v>
      </c>
      <c r="N16" s="16"/>
    </row>
    <row r="17" ht="24.95" customHeight="1" spans="1:14">
      <c r="A17" s="19"/>
      <c r="B17" s="19"/>
      <c r="C17" s="16">
        <v>20000034</v>
      </c>
      <c r="D17" s="17" t="s">
        <v>55</v>
      </c>
      <c r="E17" s="21" t="s">
        <v>56</v>
      </c>
      <c r="F17" s="16">
        <v>1</v>
      </c>
      <c r="G17" s="16">
        <v>36</v>
      </c>
      <c r="H17" s="16">
        <v>32</v>
      </c>
      <c r="I17" s="16">
        <v>2</v>
      </c>
      <c r="J17" s="18">
        <v>2</v>
      </c>
      <c r="K17" s="18"/>
      <c r="L17" s="18" t="s">
        <v>50</v>
      </c>
      <c r="M17" s="20">
        <v>4</v>
      </c>
      <c r="N17" s="16"/>
    </row>
    <row r="18" ht="24.95" customHeight="1" spans="1:14">
      <c r="A18" s="19"/>
      <c r="B18" s="19"/>
      <c r="C18" s="16">
        <v>25000195</v>
      </c>
      <c r="D18" s="17" t="s">
        <v>57</v>
      </c>
      <c r="E18" s="17" t="s">
        <v>58</v>
      </c>
      <c r="F18" s="18">
        <v>2</v>
      </c>
      <c r="G18" s="18">
        <v>32</v>
      </c>
      <c r="H18" s="18">
        <v>16</v>
      </c>
      <c r="I18" s="18">
        <v>8</v>
      </c>
      <c r="J18" s="18">
        <v>8</v>
      </c>
      <c r="K18" s="18">
        <v>8</v>
      </c>
      <c r="L18" s="18" t="s">
        <v>59</v>
      </c>
      <c r="M18" s="20" t="s">
        <v>60</v>
      </c>
      <c r="N18" s="17"/>
    </row>
    <row r="19" ht="24.95" customHeight="1" spans="1:14">
      <c r="A19" s="19"/>
      <c r="B19" s="19"/>
      <c r="C19" s="16">
        <v>29000713</v>
      </c>
      <c r="D19" s="17" t="s">
        <v>61</v>
      </c>
      <c r="E19" s="17" t="s">
        <v>62</v>
      </c>
      <c r="F19" s="16">
        <v>1</v>
      </c>
      <c r="G19" s="18">
        <v>32</v>
      </c>
      <c r="H19" s="16"/>
      <c r="I19" s="16">
        <v>28</v>
      </c>
      <c r="J19" s="16"/>
      <c r="K19" s="16">
        <v>4</v>
      </c>
      <c r="L19" s="16" t="s">
        <v>63</v>
      </c>
      <c r="M19" s="22" t="s">
        <v>64</v>
      </c>
      <c r="N19" s="18"/>
    </row>
    <row r="20" ht="24.95" customHeight="1" spans="1:14">
      <c r="A20" s="19"/>
      <c r="B20" s="19"/>
      <c r="C20" s="16">
        <v>18000244</v>
      </c>
      <c r="D20" s="17" t="s">
        <v>65</v>
      </c>
      <c r="E20" s="17" t="s">
        <v>66</v>
      </c>
      <c r="F20" s="16">
        <v>2</v>
      </c>
      <c r="G20" s="16">
        <v>32</v>
      </c>
      <c r="H20" s="16">
        <v>32</v>
      </c>
      <c r="I20" s="18"/>
      <c r="J20" s="18"/>
      <c r="K20" s="18"/>
      <c r="L20" s="18" t="s">
        <v>67</v>
      </c>
      <c r="M20" s="20">
        <v>1</v>
      </c>
      <c r="N20" s="17"/>
    </row>
    <row r="21" ht="24.95" customHeight="1" spans="1:14">
      <c r="A21" s="19"/>
      <c r="B21" s="19"/>
      <c r="C21" s="16">
        <v>18000272</v>
      </c>
      <c r="D21" s="17" t="s">
        <v>68</v>
      </c>
      <c r="E21" s="17" t="s">
        <v>69</v>
      </c>
      <c r="F21" s="16">
        <v>2</v>
      </c>
      <c r="G21" s="16">
        <v>32</v>
      </c>
      <c r="H21" s="16">
        <v>32</v>
      </c>
      <c r="I21" s="18"/>
      <c r="J21" s="18"/>
      <c r="K21" s="18"/>
      <c r="L21" s="18" t="s">
        <v>67</v>
      </c>
      <c r="M21" s="20">
        <v>1</v>
      </c>
      <c r="N21" s="17"/>
    </row>
    <row r="22" ht="24.95" customHeight="1" spans="1:14">
      <c r="A22" s="19"/>
      <c r="B22" s="19"/>
      <c r="C22" s="16">
        <v>18000241</v>
      </c>
      <c r="D22" s="17" t="s">
        <v>70</v>
      </c>
      <c r="E22" s="17" t="s">
        <v>71</v>
      </c>
      <c r="F22" s="16">
        <v>2</v>
      </c>
      <c r="G22" s="16">
        <v>32</v>
      </c>
      <c r="H22" s="16">
        <v>32</v>
      </c>
      <c r="I22" s="18"/>
      <c r="J22" s="18"/>
      <c r="K22" s="18"/>
      <c r="L22" s="18" t="s">
        <v>67</v>
      </c>
      <c r="M22" s="20">
        <v>2</v>
      </c>
      <c r="N22" s="17"/>
    </row>
    <row r="23" ht="24.95" customHeight="1" spans="1:14">
      <c r="A23" s="19"/>
      <c r="B23" s="19"/>
      <c r="C23" s="16">
        <v>18000271</v>
      </c>
      <c r="D23" s="17" t="s">
        <v>72</v>
      </c>
      <c r="E23" s="17" t="s">
        <v>73</v>
      </c>
      <c r="F23" s="16">
        <v>2</v>
      </c>
      <c r="G23" s="16">
        <v>32</v>
      </c>
      <c r="H23" s="16">
        <v>32</v>
      </c>
      <c r="I23" s="18"/>
      <c r="J23" s="18"/>
      <c r="K23" s="18"/>
      <c r="L23" s="18" t="s">
        <v>67</v>
      </c>
      <c r="M23" s="20">
        <v>2</v>
      </c>
      <c r="N23" s="16"/>
    </row>
    <row r="24" ht="24.95" customHeight="1" spans="1:14">
      <c r="A24" s="19"/>
      <c r="B24" s="19"/>
      <c r="C24" s="16">
        <v>18001306</v>
      </c>
      <c r="D24" s="23" t="s">
        <v>74</v>
      </c>
      <c r="E24" s="23" t="s">
        <v>75</v>
      </c>
      <c r="F24" s="24">
        <v>2</v>
      </c>
      <c r="G24" s="24">
        <v>32</v>
      </c>
      <c r="H24" s="24">
        <v>32</v>
      </c>
      <c r="I24" s="25"/>
      <c r="J24" s="25"/>
      <c r="K24" s="25"/>
      <c r="L24" s="24" t="s">
        <v>76</v>
      </c>
      <c r="M24" s="26">
        <v>3</v>
      </c>
      <c r="N24" s="17"/>
    </row>
    <row r="25" ht="24.95" customHeight="1" spans="1:14">
      <c r="A25" s="19"/>
      <c r="B25" s="19"/>
      <c r="C25" s="16">
        <v>12000039</v>
      </c>
      <c r="D25" s="17" t="s">
        <v>77</v>
      </c>
      <c r="E25" s="17" t="s">
        <v>78</v>
      </c>
      <c r="F25" s="18">
        <v>6</v>
      </c>
      <c r="G25" s="18">
        <v>96</v>
      </c>
      <c r="H25" s="18">
        <v>96</v>
      </c>
      <c r="I25" s="18"/>
      <c r="J25" s="18"/>
      <c r="K25" s="18"/>
      <c r="L25" s="18" t="s">
        <v>79</v>
      </c>
      <c r="M25" s="20">
        <v>1</v>
      </c>
      <c r="N25" s="17"/>
    </row>
    <row r="26" ht="24.95" customHeight="1" spans="1:14">
      <c r="A26" s="19"/>
      <c r="B26" s="19"/>
      <c r="C26" s="16">
        <v>12000025</v>
      </c>
      <c r="D26" s="17" t="s">
        <v>80</v>
      </c>
      <c r="E26" s="17" t="s">
        <v>81</v>
      </c>
      <c r="F26" s="18">
        <v>6</v>
      </c>
      <c r="G26" s="18">
        <v>96</v>
      </c>
      <c r="H26" s="18">
        <v>96</v>
      </c>
      <c r="I26" s="18"/>
      <c r="J26" s="18"/>
      <c r="K26" s="18"/>
      <c r="L26" s="18" t="s">
        <v>79</v>
      </c>
      <c r="M26" s="20">
        <v>2</v>
      </c>
      <c r="N26" s="17"/>
    </row>
    <row r="27" ht="24.95" customHeight="1" spans="1:14">
      <c r="A27" s="19"/>
      <c r="B27" s="19"/>
      <c r="C27" s="16">
        <v>12000343</v>
      </c>
      <c r="D27" s="17" t="s">
        <v>82</v>
      </c>
      <c r="E27" s="17" t="s">
        <v>83</v>
      </c>
      <c r="F27" s="18">
        <v>3</v>
      </c>
      <c r="G27" s="18">
        <v>48</v>
      </c>
      <c r="H27" s="18">
        <v>48</v>
      </c>
      <c r="I27" s="18"/>
      <c r="J27" s="18"/>
      <c r="K27" s="18"/>
      <c r="L27" s="18" t="s">
        <v>79</v>
      </c>
      <c r="M27" s="22" t="s">
        <v>84</v>
      </c>
      <c r="N27" s="21"/>
    </row>
    <row r="28" ht="24.95" customHeight="1" spans="1:14">
      <c r="A28" s="19"/>
      <c r="B28" s="19"/>
      <c r="C28" s="16">
        <v>12000552</v>
      </c>
      <c r="D28" s="17" t="s">
        <v>85</v>
      </c>
      <c r="E28" s="17" t="s">
        <v>86</v>
      </c>
      <c r="F28" s="18">
        <v>3</v>
      </c>
      <c r="G28" s="18">
        <v>48</v>
      </c>
      <c r="H28" s="18">
        <v>48</v>
      </c>
      <c r="I28" s="18"/>
      <c r="J28" s="18"/>
      <c r="K28" s="18"/>
      <c r="L28" s="18" t="s">
        <v>79</v>
      </c>
      <c r="M28" s="22" t="s">
        <v>60</v>
      </c>
      <c r="N28" s="21"/>
    </row>
    <row r="29" ht="24.95" customHeight="1" spans="1:14">
      <c r="A29" s="19"/>
      <c r="B29" s="19"/>
      <c r="C29" s="16">
        <v>13000480</v>
      </c>
      <c r="D29" s="17" t="s">
        <v>87</v>
      </c>
      <c r="E29" s="17" t="s">
        <v>88</v>
      </c>
      <c r="F29" s="18">
        <v>3</v>
      </c>
      <c r="G29" s="18">
        <v>48</v>
      </c>
      <c r="H29" s="18">
        <v>48</v>
      </c>
      <c r="I29" s="18"/>
      <c r="J29" s="18"/>
      <c r="K29" s="18"/>
      <c r="L29" s="18" t="s">
        <v>89</v>
      </c>
      <c r="M29" s="20">
        <v>2</v>
      </c>
      <c r="N29" s="27"/>
    </row>
    <row r="30" ht="24.95" customHeight="1" spans="1:14">
      <c r="A30" s="19"/>
      <c r="B30" s="19"/>
      <c r="C30" s="16">
        <v>13000478</v>
      </c>
      <c r="D30" s="17" t="s">
        <v>90</v>
      </c>
      <c r="E30" s="17" t="s">
        <v>91</v>
      </c>
      <c r="F30" s="18">
        <v>3</v>
      </c>
      <c r="G30" s="18">
        <v>48</v>
      </c>
      <c r="H30" s="18">
        <v>48</v>
      </c>
      <c r="I30" s="18"/>
      <c r="J30" s="18"/>
      <c r="K30" s="18"/>
      <c r="L30" s="18" t="s">
        <v>89</v>
      </c>
      <c r="M30" s="20">
        <v>3</v>
      </c>
      <c r="N30" s="27"/>
    </row>
    <row r="31" ht="24.95" customHeight="1" spans="1:14">
      <c r="A31" s="19"/>
      <c r="B31" s="19"/>
      <c r="C31" s="16">
        <v>13000455</v>
      </c>
      <c r="D31" s="17" t="s">
        <v>92</v>
      </c>
      <c r="E31" s="17" t="s">
        <v>93</v>
      </c>
      <c r="F31" s="18">
        <v>1</v>
      </c>
      <c r="G31" s="18">
        <v>32</v>
      </c>
      <c r="H31" s="18"/>
      <c r="I31" s="18">
        <v>32</v>
      </c>
      <c r="J31" s="18"/>
      <c r="K31" s="18"/>
      <c r="L31" s="18" t="s">
        <v>89</v>
      </c>
      <c r="M31" s="20" t="s">
        <v>47</v>
      </c>
      <c r="N31" s="27"/>
    </row>
    <row r="32" ht="24.95" customHeight="1" spans="1:14">
      <c r="A32" s="16" t="s">
        <v>94</v>
      </c>
      <c r="B32" s="16"/>
      <c r="C32" s="16"/>
      <c r="D32" s="16"/>
      <c r="E32" s="16"/>
      <c r="F32" s="16">
        <f t="shared" ref="F32:K32" si="0">SUM(F4:F31)</f>
        <v>61</v>
      </c>
      <c r="G32" s="16">
        <f t="shared" si="0"/>
        <v>1156</v>
      </c>
      <c r="H32" s="16">
        <f t="shared" si="0"/>
        <v>1030</v>
      </c>
      <c r="I32" s="16">
        <f t="shared" si="0"/>
        <v>78</v>
      </c>
      <c r="J32" s="16">
        <f t="shared" si="0"/>
        <v>44</v>
      </c>
      <c r="K32" s="16">
        <f t="shared" si="0"/>
        <v>24</v>
      </c>
      <c r="L32" s="16"/>
      <c r="M32" s="16"/>
      <c r="N32" s="16"/>
    </row>
    <row r="33" ht="24.95" customHeight="1" spans="1:14">
      <c r="A33" s="16" t="s">
        <v>95</v>
      </c>
      <c r="B33" s="16" t="s">
        <v>96</v>
      </c>
      <c r="C33" s="28" t="s">
        <v>97</v>
      </c>
      <c r="D33" s="29" t="s">
        <v>98</v>
      </c>
      <c r="E33" s="30"/>
      <c r="F33" s="18">
        <v>6</v>
      </c>
      <c r="G33" s="31"/>
      <c r="H33" s="31"/>
      <c r="I33" s="31"/>
      <c r="J33" s="31"/>
      <c r="K33" s="31"/>
      <c r="L33" s="31"/>
      <c r="M33" s="18" t="s">
        <v>21</v>
      </c>
      <c r="N33" s="16"/>
    </row>
    <row r="34" ht="24.95" customHeight="1" spans="1:14">
      <c r="A34" s="16"/>
      <c r="B34" s="16"/>
      <c r="C34" s="32"/>
      <c r="D34" s="33" t="s">
        <v>99</v>
      </c>
      <c r="E34" s="30"/>
      <c r="F34" s="18">
        <v>1</v>
      </c>
      <c r="G34" s="31"/>
      <c r="H34" s="31"/>
      <c r="I34" s="31"/>
      <c r="J34" s="31"/>
      <c r="K34" s="31"/>
      <c r="L34" s="31"/>
      <c r="M34" s="18">
        <v>2</v>
      </c>
      <c r="N34" s="16"/>
    </row>
    <row r="35" ht="24.95" customHeight="1" spans="1:14">
      <c r="A35" s="16"/>
      <c r="B35" s="16"/>
      <c r="C35" s="34"/>
      <c r="D35" s="33" t="s">
        <v>100</v>
      </c>
      <c r="E35" s="30"/>
      <c r="F35" s="18">
        <v>1</v>
      </c>
      <c r="G35" s="31"/>
      <c r="H35" s="31"/>
      <c r="I35" s="31"/>
      <c r="J35" s="31"/>
      <c r="K35" s="31"/>
      <c r="L35" s="31"/>
      <c r="M35" s="18">
        <v>1</v>
      </c>
      <c r="N35" s="16"/>
    </row>
    <row r="36" ht="24.95" customHeight="1" spans="1:14">
      <c r="A36" s="16"/>
      <c r="B36" s="16"/>
      <c r="C36" s="35" t="s">
        <v>101</v>
      </c>
      <c r="D36" s="35" t="s">
        <v>102</v>
      </c>
      <c r="E36" s="33" t="s">
        <v>103</v>
      </c>
      <c r="F36" s="18">
        <v>1</v>
      </c>
      <c r="G36" s="18">
        <v>16</v>
      </c>
      <c r="H36" s="18">
        <v>16</v>
      </c>
      <c r="I36" s="18"/>
      <c r="J36" s="18"/>
      <c r="K36" s="18"/>
      <c r="L36" s="16" t="s">
        <v>104</v>
      </c>
      <c r="M36" s="18">
        <v>1</v>
      </c>
      <c r="N36" s="16"/>
    </row>
    <row r="37" ht="24.95" customHeight="1" spans="1:14">
      <c r="A37" s="16"/>
      <c r="B37" s="16"/>
      <c r="C37" s="36"/>
      <c r="D37" s="37"/>
      <c r="E37" s="33" t="s">
        <v>105</v>
      </c>
      <c r="F37" s="18">
        <v>0.5</v>
      </c>
      <c r="G37" s="18">
        <v>8</v>
      </c>
      <c r="H37" s="18">
        <v>8</v>
      </c>
      <c r="I37" s="18"/>
      <c r="J37" s="18"/>
      <c r="K37" s="18"/>
      <c r="L37" s="16" t="s">
        <v>106</v>
      </c>
      <c r="M37" s="18">
        <v>3</v>
      </c>
      <c r="N37" s="16"/>
    </row>
    <row r="38" ht="24.95" customHeight="1" spans="1:14">
      <c r="A38" s="16" t="s">
        <v>107</v>
      </c>
      <c r="B38" s="16"/>
      <c r="C38" s="16"/>
      <c r="D38" s="16"/>
      <c r="E38" s="16"/>
      <c r="F38" s="16">
        <v>10</v>
      </c>
      <c r="G38" s="16"/>
      <c r="H38" s="16"/>
      <c r="I38" s="16"/>
      <c r="J38" s="16"/>
      <c r="K38" s="16"/>
      <c r="L38" s="16"/>
      <c r="M38" s="16"/>
      <c r="N38" s="16"/>
    </row>
    <row r="39" ht="24.95" customHeight="1" spans="1:14">
      <c r="A39" s="16" t="s">
        <v>108</v>
      </c>
      <c r="B39" s="38" t="s">
        <v>109</v>
      </c>
      <c r="C39" s="61" t="s">
        <v>110</v>
      </c>
      <c r="D39" s="17" t="s">
        <v>111</v>
      </c>
      <c r="E39" s="17" t="s">
        <v>112</v>
      </c>
      <c r="F39" s="16">
        <v>4</v>
      </c>
      <c r="G39" s="16">
        <v>64</v>
      </c>
      <c r="H39" s="16">
        <v>48</v>
      </c>
      <c r="I39" s="16">
        <v>16</v>
      </c>
      <c r="J39" s="16"/>
      <c r="K39" s="16">
        <v>16</v>
      </c>
      <c r="L39" s="16" t="s">
        <v>106</v>
      </c>
      <c r="M39" s="16">
        <v>1</v>
      </c>
      <c r="N39" s="17"/>
    </row>
    <row r="40" ht="24.95" customHeight="1" spans="1:14">
      <c r="A40" s="16"/>
      <c r="B40" s="16"/>
      <c r="C40" s="61" t="s">
        <v>113</v>
      </c>
      <c r="D40" s="17" t="s">
        <v>114</v>
      </c>
      <c r="E40" s="17" t="s">
        <v>115</v>
      </c>
      <c r="F40" s="16">
        <v>3</v>
      </c>
      <c r="G40" s="16">
        <v>48</v>
      </c>
      <c r="H40" s="16">
        <v>48</v>
      </c>
      <c r="I40" s="16"/>
      <c r="J40" s="16"/>
      <c r="K40" s="16"/>
      <c r="L40" s="16" t="s">
        <v>106</v>
      </c>
      <c r="M40" s="16">
        <v>2</v>
      </c>
      <c r="N40" s="17"/>
    </row>
    <row r="41" ht="24.95" customHeight="1" spans="1:14">
      <c r="A41" s="16"/>
      <c r="B41" s="16"/>
      <c r="C41" s="61" t="s">
        <v>116</v>
      </c>
      <c r="D41" s="17" t="s">
        <v>117</v>
      </c>
      <c r="E41" s="17" t="s">
        <v>118</v>
      </c>
      <c r="F41" s="16">
        <v>3</v>
      </c>
      <c r="G41" s="16">
        <v>48</v>
      </c>
      <c r="H41" s="16">
        <v>38</v>
      </c>
      <c r="I41" s="16">
        <v>10</v>
      </c>
      <c r="J41" s="16"/>
      <c r="K41" s="16">
        <v>8</v>
      </c>
      <c r="L41" s="16" t="s">
        <v>106</v>
      </c>
      <c r="M41" s="16">
        <v>4</v>
      </c>
      <c r="N41" s="17"/>
    </row>
    <row r="42" ht="24.95" customHeight="1" spans="1:14">
      <c r="A42" s="16"/>
      <c r="B42" s="16"/>
      <c r="C42" s="61" t="s">
        <v>119</v>
      </c>
      <c r="D42" s="17" t="s">
        <v>120</v>
      </c>
      <c r="E42" s="17" t="s">
        <v>121</v>
      </c>
      <c r="F42" s="16">
        <v>4</v>
      </c>
      <c r="G42" s="16">
        <v>64</v>
      </c>
      <c r="H42" s="16">
        <v>48</v>
      </c>
      <c r="I42" s="16">
        <v>16</v>
      </c>
      <c r="J42" s="16"/>
      <c r="K42" s="16"/>
      <c r="L42" s="16" t="s">
        <v>106</v>
      </c>
      <c r="M42" s="16">
        <v>3</v>
      </c>
      <c r="N42" s="17"/>
    </row>
    <row r="43" ht="24.95" customHeight="1" spans="1:14">
      <c r="A43" s="16"/>
      <c r="B43" s="16"/>
      <c r="C43" s="61" t="s">
        <v>122</v>
      </c>
      <c r="D43" s="17" t="s">
        <v>123</v>
      </c>
      <c r="E43" s="17" t="s">
        <v>124</v>
      </c>
      <c r="F43" s="16">
        <v>4</v>
      </c>
      <c r="G43" s="16">
        <v>64</v>
      </c>
      <c r="H43" s="16">
        <v>48</v>
      </c>
      <c r="I43" s="16">
        <v>16</v>
      </c>
      <c r="J43" s="16"/>
      <c r="K43" s="16"/>
      <c r="L43" s="16" t="s">
        <v>106</v>
      </c>
      <c r="M43" s="16">
        <v>3</v>
      </c>
      <c r="N43" s="17"/>
    </row>
    <row r="44" ht="24.95" customHeight="1" spans="1:14">
      <c r="A44" s="16"/>
      <c r="B44" s="16"/>
      <c r="C44" s="61" t="s">
        <v>125</v>
      </c>
      <c r="D44" s="17" t="s">
        <v>126</v>
      </c>
      <c r="E44" s="17" t="s">
        <v>127</v>
      </c>
      <c r="F44" s="16">
        <v>4</v>
      </c>
      <c r="G44" s="16">
        <v>64</v>
      </c>
      <c r="H44" s="16">
        <v>52</v>
      </c>
      <c r="I44" s="16">
        <v>12</v>
      </c>
      <c r="J44" s="16"/>
      <c r="K44" s="16">
        <v>16</v>
      </c>
      <c r="L44" s="16" t="s">
        <v>106</v>
      </c>
      <c r="M44" s="16">
        <v>4</v>
      </c>
      <c r="N44" s="16"/>
    </row>
    <row r="45" ht="24.95" customHeight="1" spans="1:14">
      <c r="A45" s="16"/>
      <c r="B45" s="16"/>
      <c r="C45" s="61" t="s">
        <v>128</v>
      </c>
      <c r="D45" s="17" t="s">
        <v>129</v>
      </c>
      <c r="E45" s="17" t="s">
        <v>130</v>
      </c>
      <c r="F45" s="16">
        <v>4</v>
      </c>
      <c r="G45" s="16">
        <v>64</v>
      </c>
      <c r="H45" s="16">
        <v>48</v>
      </c>
      <c r="I45" s="16">
        <v>16</v>
      </c>
      <c r="J45" s="16"/>
      <c r="K45" s="16"/>
      <c r="L45" s="16" t="s">
        <v>106</v>
      </c>
      <c r="M45" s="16">
        <v>5</v>
      </c>
      <c r="N45" s="17"/>
    </row>
    <row r="46" ht="24.95" customHeight="1" spans="1:14">
      <c r="A46" s="16" t="s">
        <v>94</v>
      </c>
      <c r="B46" s="16"/>
      <c r="C46" s="16"/>
      <c r="D46" s="16"/>
      <c r="E46" s="16"/>
      <c r="F46" s="16">
        <f>SUM(F39:F45)</f>
        <v>26</v>
      </c>
      <c r="G46" s="16">
        <f>SUM(G39:G45)</f>
        <v>416</v>
      </c>
      <c r="H46" s="16">
        <f>SUM(H39:H45)</f>
        <v>330</v>
      </c>
      <c r="I46" s="16">
        <f>SUM(I39:I45)</f>
        <v>86</v>
      </c>
      <c r="J46" s="16"/>
      <c r="K46" s="16"/>
      <c r="L46" s="16"/>
      <c r="M46" s="16"/>
      <c r="N46" s="16"/>
    </row>
    <row r="47" ht="24.95" customHeight="1" spans="1:14">
      <c r="A47" s="39" t="s">
        <v>131</v>
      </c>
      <c r="B47" s="40" t="s">
        <v>132</v>
      </c>
      <c r="C47" s="16">
        <v>12000736</v>
      </c>
      <c r="D47" s="41" t="s">
        <v>133</v>
      </c>
      <c r="E47" s="17" t="s">
        <v>134</v>
      </c>
      <c r="F47" s="16">
        <v>2</v>
      </c>
      <c r="G47" s="16">
        <v>32</v>
      </c>
      <c r="H47" s="16">
        <v>32</v>
      </c>
      <c r="I47" s="16"/>
      <c r="J47" s="16"/>
      <c r="K47" s="16"/>
      <c r="L47" s="16" t="s">
        <v>79</v>
      </c>
      <c r="M47" s="16">
        <v>2</v>
      </c>
      <c r="N47" s="16"/>
    </row>
    <row r="48" ht="24.95" customHeight="1" spans="1:14">
      <c r="A48" s="19"/>
      <c r="B48" s="19"/>
      <c r="C48" s="61" t="s">
        <v>135</v>
      </c>
      <c r="D48" s="17" t="s">
        <v>136</v>
      </c>
      <c r="E48" s="17" t="s">
        <v>137</v>
      </c>
      <c r="F48" s="16">
        <v>3</v>
      </c>
      <c r="G48" s="16">
        <v>48</v>
      </c>
      <c r="H48" s="16">
        <v>32</v>
      </c>
      <c r="I48" s="16">
        <v>16</v>
      </c>
      <c r="J48" s="16"/>
      <c r="K48" s="16"/>
      <c r="L48" s="16" t="s">
        <v>106</v>
      </c>
      <c r="M48" s="16">
        <v>3</v>
      </c>
      <c r="N48" s="16"/>
    </row>
    <row r="49" ht="24.95" customHeight="1" spans="1:14">
      <c r="A49" s="19"/>
      <c r="B49" s="19"/>
      <c r="C49" s="61" t="s">
        <v>138</v>
      </c>
      <c r="D49" s="17" t="s">
        <v>139</v>
      </c>
      <c r="E49" s="17" t="s">
        <v>140</v>
      </c>
      <c r="F49" s="16">
        <v>3</v>
      </c>
      <c r="G49" s="16">
        <v>48</v>
      </c>
      <c r="H49" s="16">
        <v>32</v>
      </c>
      <c r="I49" s="16">
        <v>16</v>
      </c>
      <c r="J49" s="16"/>
      <c r="K49" s="16"/>
      <c r="L49" s="16" t="s">
        <v>106</v>
      </c>
      <c r="M49" s="14">
        <v>4</v>
      </c>
      <c r="N49" s="16"/>
    </row>
    <row r="50" ht="24.95" customHeight="1" spans="1:14">
      <c r="A50" s="19"/>
      <c r="B50" s="19"/>
      <c r="C50" s="61" t="s">
        <v>141</v>
      </c>
      <c r="D50" s="17" t="s">
        <v>142</v>
      </c>
      <c r="E50" s="17" t="s">
        <v>143</v>
      </c>
      <c r="F50" s="16">
        <v>3</v>
      </c>
      <c r="G50" s="16">
        <v>48</v>
      </c>
      <c r="H50" s="16">
        <v>36</v>
      </c>
      <c r="I50" s="16">
        <v>12</v>
      </c>
      <c r="J50" s="16"/>
      <c r="K50" s="16"/>
      <c r="L50" s="16" t="s">
        <v>106</v>
      </c>
      <c r="M50" s="16">
        <v>4</v>
      </c>
      <c r="N50" s="16"/>
    </row>
    <row r="51" ht="24.95" customHeight="1" spans="1:14">
      <c r="A51" s="19"/>
      <c r="B51" s="19"/>
      <c r="C51" s="61" t="s">
        <v>144</v>
      </c>
      <c r="D51" s="21" t="s">
        <v>145</v>
      </c>
      <c r="E51" s="17" t="s">
        <v>146</v>
      </c>
      <c r="F51" s="16">
        <v>3</v>
      </c>
      <c r="G51" s="16">
        <v>48</v>
      </c>
      <c r="H51" s="16">
        <v>40</v>
      </c>
      <c r="I51" s="16">
        <v>8</v>
      </c>
      <c r="J51" s="16"/>
      <c r="K51" s="16"/>
      <c r="L51" s="16" t="s">
        <v>106</v>
      </c>
      <c r="M51" s="16">
        <v>5</v>
      </c>
      <c r="N51" s="16"/>
    </row>
    <row r="52" ht="24.95" customHeight="1" spans="1:14">
      <c r="A52" s="19"/>
      <c r="B52" s="19"/>
      <c r="C52" s="61" t="s">
        <v>147</v>
      </c>
      <c r="D52" s="17" t="s">
        <v>148</v>
      </c>
      <c r="E52" s="17" t="s">
        <v>149</v>
      </c>
      <c r="F52" s="16">
        <v>3</v>
      </c>
      <c r="G52" s="16">
        <v>48</v>
      </c>
      <c r="H52" s="16">
        <v>32</v>
      </c>
      <c r="I52" s="16">
        <v>16</v>
      </c>
      <c r="J52" s="16"/>
      <c r="K52" s="16"/>
      <c r="L52" s="16" t="s">
        <v>106</v>
      </c>
      <c r="M52" s="16">
        <v>5</v>
      </c>
      <c r="N52" s="16"/>
    </row>
    <row r="53" ht="24.95" customHeight="1" spans="1:14">
      <c r="A53" s="19"/>
      <c r="B53" s="19"/>
      <c r="C53" s="61" t="s">
        <v>150</v>
      </c>
      <c r="D53" s="17" t="s">
        <v>151</v>
      </c>
      <c r="E53" s="17" t="s">
        <v>152</v>
      </c>
      <c r="F53" s="16">
        <v>3</v>
      </c>
      <c r="G53" s="16">
        <v>48</v>
      </c>
      <c r="H53" s="16">
        <v>32</v>
      </c>
      <c r="I53" s="16">
        <v>16</v>
      </c>
      <c r="J53" s="16"/>
      <c r="K53" s="16"/>
      <c r="L53" s="16" t="s">
        <v>153</v>
      </c>
      <c r="M53" s="16">
        <v>5</v>
      </c>
      <c r="N53" s="16"/>
    </row>
    <row r="54" ht="24.95" customHeight="1" spans="1:14">
      <c r="A54" s="19"/>
      <c r="B54" s="19"/>
      <c r="C54" s="62" t="s">
        <v>154</v>
      </c>
      <c r="D54" s="17" t="s">
        <v>155</v>
      </c>
      <c r="E54" s="17" t="s">
        <v>156</v>
      </c>
      <c r="F54" s="16">
        <v>3</v>
      </c>
      <c r="G54" s="16">
        <v>48</v>
      </c>
      <c r="H54" s="16">
        <v>32</v>
      </c>
      <c r="I54" s="16">
        <v>16</v>
      </c>
      <c r="J54" s="16"/>
      <c r="K54" s="16"/>
      <c r="L54" s="16" t="s">
        <v>153</v>
      </c>
      <c r="M54" s="16">
        <v>6</v>
      </c>
      <c r="N54" s="16"/>
    </row>
    <row r="55" ht="24.95" customHeight="1" spans="1:14">
      <c r="A55" s="19"/>
      <c r="B55" s="19"/>
      <c r="C55" s="62" t="s">
        <v>157</v>
      </c>
      <c r="D55" s="17" t="s">
        <v>158</v>
      </c>
      <c r="E55" s="17" t="s">
        <v>159</v>
      </c>
      <c r="F55" s="16">
        <v>2</v>
      </c>
      <c r="G55" s="16">
        <v>32</v>
      </c>
      <c r="H55" s="16">
        <v>24</v>
      </c>
      <c r="I55" s="16">
        <v>8</v>
      </c>
      <c r="J55" s="16"/>
      <c r="K55" s="16"/>
      <c r="L55" s="16" t="s">
        <v>106</v>
      </c>
      <c r="M55" s="16">
        <v>6</v>
      </c>
      <c r="N55" s="16"/>
    </row>
    <row r="56" ht="24.95" customHeight="1" spans="1:14">
      <c r="A56" s="16" t="s">
        <v>94</v>
      </c>
      <c r="B56" s="16"/>
      <c r="C56" s="16"/>
      <c r="D56" s="15"/>
      <c r="E56" s="15"/>
      <c r="F56" s="15">
        <f>SUM(F47:F55)</f>
        <v>25</v>
      </c>
      <c r="G56" s="15">
        <f>SUM(G47:G55)</f>
        <v>400</v>
      </c>
      <c r="H56" s="15">
        <f>SUM(H47:H55)</f>
        <v>292</v>
      </c>
      <c r="I56" s="15">
        <f>SUM(I47:I55)</f>
        <v>108</v>
      </c>
      <c r="J56" s="15"/>
      <c r="K56" s="15"/>
      <c r="L56" s="15"/>
      <c r="M56" s="15"/>
      <c r="N56" s="16"/>
    </row>
    <row r="57" ht="24.95" customHeight="1" spans="1:14">
      <c r="A57" s="39" t="s">
        <v>160</v>
      </c>
      <c r="B57" s="43" t="s">
        <v>161</v>
      </c>
      <c r="C57" s="61" t="s">
        <v>162</v>
      </c>
      <c r="D57" s="17" t="s">
        <v>163</v>
      </c>
      <c r="E57" s="44" t="s">
        <v>164</v>
      </c>
      <c r="F57" s="45">
        <v>2</v>
      </c>
      <c r="G57" s="45">
        <v>32</v>
      </c>
      <c r="H57" s="45">
        <v>24</v>
      </c>
      <c r="I57" s="45">
        <v>8</v>
      </c>
      <c r="J57" s="16"/>
      <c r="K57" s="16"/>
      <c r="L57" s="16" t="s">
        <v>106</v>
      </c>
      <c r="M57" s="16">
        <v>4</v>
      </c>
      <c r="N57" s="15" t="s">
        <v>165</v>
      </c>
    </row>
    <row r="58" ht="24.95" customHeight="1" spans="1:14">
      <c r="A58" s="46"/>
      <c r="B58" s="43"/>
      <c r="C58" s="61" t="s">
        <v>166</v>
      </c>
      <c r="D58" s="17" t="s">
        <v>167</v>
      </c>
      <c r="E58" s="17" t="s">
        <v>168</v>
      </c>
      <c r="F58" s="16">
        <v>2</v>
      </c>
      <c r="G58" s="16">
        <v>32</v>
      </c>
      <c r="H58" s="16">
        <v>20</v>
      </c>
      <c r="I58" s="16">
        <v>12</v>
      </c>
      <c r="J58" s="16"/>
      <c r="K58" s="16"/>
      <c r="L58" s="16" t="s">
        <v>106</v>
      </c>
      <c r="M58" s="16">
        <v>5</v>
      </c>
      <c r="N58" s="47"/>
    </row>
    <row r="59" ht="24.95" customHeight="1" spans="1:14">
      <c r="A59" s="46"/>
      <c r="B59" s="43"/>
      <c r="C59" s="61" t="s">
        <v>169</v>
      </c>
      <c r="D59" s="17" t="s">
        <v>170</v>
      </c>
      <c r="E59" s="17" t="s">
        <v>171</v>
      </c>
      <c r="F59" s="16">
        <v>3</v>
      </c>
      <c r="G59" s="16">
        <v>48</v>
      </c>
      <c r="H59" s="16">
        <v>34</v>
      </c>
      <c r="I59" s="16">
        <v>14</v>
      </c>
      <c r="J59" s="16"/>
      <c r="K59" s="16"/>
      <c r="L59" s="16" t="s">
        <v>106</v>
      </c>
      <c r="M59" s="16">
        <v>4</v>
      </c>
      <c r="N59" s="48" t="s">
        <v>172</v>
      </c>
    </row>
    <row r="60" ht="24.95" customHeight="1" spans="1:14">
      <c r="A60" s="46"/>
      <c r="B60" s="43"/>
      <c r="C60" s="61" t="s">
        <v>173</v>
      </c>
      <c r="D60" s="17" t="s">
        <v>174</v>
      </c>
      <c r="E60" s="17" t="s">
        <v>175</v>
      </c>
      <c r="F60" s="16">
        <v>3</v>
      </c>
      <c r="G60" s="16">
        <v>48</v>
      </c>
      <c r="H60" s="16">
        <v>32</v>
      </c>
      <c r="I60" s="16">
        <v>16</v>
      </c>
      <c r="J60" s="16"/>
      <c r="K60" s="16"/>
      <c r="L60" s="16" t="s">
        <v>106</v>
      </c>
      <c r="M60" s="16">
        <v>5</v>
      </c>
      <c r="N60" s="48"/>
    </row>
    <row r="61" ht="24.95" customHeight="1" spans="1:14">
      <c r="A61" s="46"/>
      <c r="B61" s="43"/>
      <c r="C61" s="61" t="s">
        <v>176</v>
      </c>
      <c r="D61" s="17" t="s">
        <v>177</v>
      </c>
      <c r="E61" s="17" t="s">
        <v>178</v>
      </c>
      <c r="F61" s="16">
        <v>2</v>
      </c>
      <c r="G61" s="16">
        <v>32</v>
      </c>
      <c r="H61" s="16">
        <v>24</v>
      </c>
      <c r="I61" s="16">
        <v>8</v>
      </c>
      <c r="J61" s="16"/>
      <c r="K61" s="16"/>
      <c r="L61" s="16" t="s">
        <v>179</v>
      </c>
      <c r="M61" s="16">
        <v>6</v>
      </c>
      <c r="N61" s="48"/>
    </row>
    <row r="62" ht="24.95" customHeight="1" spans="1:14">
      <c r="A62" s="46"/>
      <c r="B62" s="43"/>
      <c r="C62" s="61" t="s">
        <v>180</v>
      </c>
      <c r="D62" s="17" t="s">
        <v>181</v>
      </c>
      <c r="E62" s="17" t="s">
        <v>182</v>
      </c>
      <c r="F62" s="16">
        <v>2</v>
      </c>
      <c r="G62" s="16">
        <v>32</v>
      </c>
      <c r="H62" s="16">
        <v>24</v>
      </c>
      <c r="I62" s="16">
        <v>8</v>
      </c>
      <c r="J62" s="16"/>
      <c r="K62" s="16"/>
      <c r="L62" s="16" t="s">
        <v>179</v>
      </c>
      <c r="M62" s="16">
        <v>6</v>
      </c>
      <c r="N62" s="48"/>
    </row>
    <row r="63" ht="24.95" customHeight="1" spans="1:14">
      <c r="A63" s="46"/>
      <c r="B63" s="43"/>
      <c r="C63" s="61" t="s">
        <v>183</v>
      </c>
      <c r="D63" s="17" t="s">
        <v>184</v>
      </c>
      <c r="E63" s="17" t="s">
        <v>185</v>
      </c>
      <c r="F63" s="16">
        <v>2</v>
      </c>
      <c r="G63" s="16">
        <v>32</v>
      </c>
      <c r="H63" s="16">
        <v>24</v>
      </c>
      <c r="I63" s="16">
        <v>8</v>
      </c>
      <c r="J63" s="16"/>
      <c r="K63" s="16"/>
      <c r="L63" s="16" t="s">
        <v>106</v>
      </c>
      <c r="M63" s="16">
        <v>7</v>
      </c>
      <c r="N63" s="48" t="s">
        <v>172</v>
      </c>
    </row>
    <row r="64" ht="24.95" customHeight="1" spans="1:14">
      <c r="A64" s="49"/>
      <c r="B64" s="43"/>
      <c r="C64" s="61" t="s">
        <v>186</v>
      </c>
      <c r="D64" s="17" t="s">
        <v>187</v>
      </c>
      <c r="E64" s="17" t="s">
        <v>188</v>
      </c>
      <c r="F64" s="16">
        <v>3</v>
      </c>
      <c r="G64" s="16">
        <v>48</v>
      </c>
      <c r="H64" s="16">
        <v>36</v>
      </c>
      <c r="I64" s="16">
        <v>12</v>
      </c>
      <c r="J64" s="16"/>
      <c r="K64" s="16"/>
      <c r="L64" s="16" t="s">
        <v>179</v>
      </c>
      <c r="M64" s="16">
        <v>7</v>
      </c>
      <c r="N64" s="48"/>
    </row>
    <row r="65" ht="24.95" customHeight="1" spans="1:15">
      <c r="A65" s="16" t="s">
        <v>94</v>
      </c>
      <c r="B65" s="16"/>
      <c r="C65" s="16"/>
      <c r="D65" s="16"/>
      <c r="E65" s="16"/>
      <c r="F65" s="16">
        <f>SUM(F57:F64)</f>
        <v>19</v>
      </c>
      <c r="G65" s="16">
        <f>SUM(G57:G64)</f>
        <v>304</v>
      </c>
      <c r="H65" s="16">
        <f>SUM(H57:H64)</f>
        <v>218</v>
      </c>
      <c r="I65" s="16">
        <f>SUM(I57:I64)</f>
        <v>86</v>
      </c>
      <c r="J65" s="16"/>
      <c r="K65" s="16"/>
      <c r="L65" s="16"/>
      <c r="M65" s="16"/>
      <c r="N65" s="16"/>
    </row>
    <row r="66" ht="45" customHeight="1" spans="1:15">
      <c r="A66" s="16" t="s">
        <v>189</v>
      </c>
      <c r="B66" s="16" t="s">
        <v>190</v>
      </c>
      <c r="C66" s="16">
        <v>15000036</v>
      </c>
      <c r="D66" s="17" t="s">
        <v>191</v>
      </c>
      <c r="E66" s="17" t="s">
        <v>192</v>
      </c>
      <c r="F66" s="18">
        <v>1</v>
      </c>
      <c r="G66" s="18" t="s">
        <v>193</v>
      </c>
      <c r="H66" s="18"/>
      <c r="I66" s="18"/>
      <c r="J66" s="18"/>
      <c r="K66" s="18"/>
      <c r="L66" s="18" t="s">
        <v>24</v>
      </c>
      <c r="M66" s="18">
        <v>4</v>
      </c>
      <c r="N66" s="18"/>
    </row>
    <row r="67" ht="45" customHeight="1" spans="1:15">
      <c r="A67" s="16"/>
      <c r="B67" s="16"/>
      <c r="C67" s="16">
        <v>15000127</v>
      </c>
      <c r="D67" s="17" t="s">
        <v>194</v>
      </c>
      <c r="E67" s="17" t="s">
        <v>195</v>
      </c>
      <c r="F67" s="18">
        <v>1</v>
      </c>
      <c r="G67" s="18" t="s">
        <v>193</v>
      </c>
      <c r="H67" s="18"/>
      <c r="I67" s="18"/>
      <c r="J67" s="18"/>
      <c r="K67" s="18"/>
      <c r="L67" s="18" t="s">
        <v>24</v>
      </c>
      <c r="M67" s="18">
        <v>5</v>
      </c>
      <c r="N67" s="18"/>
    </row>
    <row r="68" ht="24.95" customHeight="1" spans="1:15">
      <c r="A68" s="16"/>
      <c r="B68" s="16"/>
      <c r="C68" s="16">
        <v>30000008</v>
      </c>
      <c r="D68" s="17" t="s">
        <v>196</v>
      </c>
      <c r="E68" s="17" t="s">
        <v>197</v>
      </c>
      <c r="F68" s="18">
        <v>2</v>
      </c>
      <c r="G68" s="18" t="s">
        <v>198</v>
      </c>
      <c r="H68" s="18"/>
      <c r="I68" s="18"/>
      <c r="J68" s="18"/>
      <c r="K68" s="18"/>
      <c r="L68" s="18" t="s">
        <v>38</v>
      </c>
      <c r="M68" s="18">
        <v>2</v>
      </c>
      <c r="N68" s="18"/>
    </row>
    <row r="69" ht="24.95" customHeight="1" spans="1:15">
      <c r="A69" s="16"/>
      <c r="B69" s="16"/>
      <c r="C69" s="61" t="s">
        <v>199</v>
      </c>
      <c r="D69" s="17" t="s">
        <v>200</v>
      </c>
      <c r="E69" s="17" t="s">
        <v>201</v>
      </c>
      <c r="F69" s="18">
        <v>2</v>
      </c>
      <c r="G69" s="18" t="s">
        <v>202</v>
      </c>
      <c r="H69" s="18"/>
      <c r="I69" s="18"/>
      <c r="J69" s="18"/>
      <c r="K69" s="18"/>
      <c r="L69" s="50" t="s">
        <v>203</v>
      </c>
      <c r="M69" s="20" t="s">
        <v>21</v>
      </c>
      <c r="N69" s="18"/>
    </row>
    <row r="70" ht="24.95" customHeight="1" spans="1:15">
      <c r="A70" s="16"/>
      <c r="B70" s="16"/>
      <c r="C70" s="16">
        <v>11001619</v>
      </c>
      <c r="D70" s="17" t="s">
        <v>204</v>
      </c>
      <c r="E70" s="17" t="s">
        <v>205</v>
      </c>
      <c r="F70" s="18">
        <v>1</v>
      </c>
      <c r="G70" s="18" t="s">
        <v>206</v>
      </c>
      <c r="H70" s="18"/>
      <c r="I70" s="18"/>
      <c r="J70" s="18"/>
      <c r="K70" s="18"/>
      <c r="L70" s="50" t="s">
        <v>203</v>
      </c>
      <c r="M70" s="18">
        <v>7</v>
      </c>
      <c r="N70" s="18"/>
    </row>
    <row r="71" ht="24.95" customHeight="1" spans="1:15">
      <c r="A71" s="16"/>
      <c r="B71" s="16"/>
      <c r="C71" s="61" t="s">
        <v>207</v>
      </c>
      <c r="D71" s="17" t="s">
        <v>208</v>
      </c>
      <c r="E71" s="17" t="s">
        <v>209</v>
      </c>
      <c r="F71" s="18">
        <v>6</v>
      </c>
      <c r="G71" s="18" t="s">
        <v>210</v>
      </c>
      <c r="H71" s="18"/>
      <c r="I71" s="18"/>
      <c r="J71" s="18"/>
      <c r="K71" s="18"/>
      <c r="L71" s="50" t="s">
        <v>203</v>
      </c>
      <c r="M71" s="51" t="s">
        <v>211</v>
      </c>
      <c r="N71" s="16"/>
    </row>
    <row r="72" ht="24.95" customHeight="1" spans="1:15">
      <c r="A72" s="16"/>
      <c r="B72" s="16"/>
      <c r="C72" s="61" t="s">
        <v>212</v>
      </c>
      <c r="D72" s="17" t="s">
        <v>213</v>
      </c>
      <c r="E72" s="17" t="s">
        <v>214</v>
      </c>
      <c r="F72" s="16">
        <v>1</v>
      </c>
      <c r="G72" s="16" t="s">
        <v>193</v>
      </c>
      <c r="H72" s="16"/>
      <c r="I72" s="16"/>
      <c r="J72" s="16"/>
      <c r="K72" s="16"/>
      <c r="L72" s="50" t="s">
        <v>203</v>
      </c>
      <c r="M72" s="16">
        <v>3</v>
      </c>
      <c r="N72" s="16"/>
      <c r="O72" s="52"/>
    </row>
    <row r="73" ht="24.95" customHeight="1" spans="1:15">
      <c r="A73" s="16"/>
      <c r="B73" s="16"/>
      <c r="C73" s="61" t="s">
        <v>215</v>
      </c>
      <c r="D73" s="17" t="s">
        <v>216</v>
      </c>
      <c r="E73" s="17" t="s">
        <v>217</v>
      </c>
      <c r="F73" s="16">
        <v>1</v>
      </c>
      <c r="G73" s="16" t="s">
        <v>193</v>
      </c>
      <c r="H73" s="16"/>
      <c r="I73" s="16"/>
      <c r="J73" s="16"/>
      <c r="K73" s="16"/>
      <c r="L73" s="16" t="s">
        <v>106</v>
      </c>
      <c r="M73" s="18">
        <v>3</v>
      </c>
      <c r="N73" s="16"/>
      <c r="O73" s="52"/>
    </row>
    <row r="74" ht="24.95" customHeight="1" spans="1:15">
      <c r="A74" s="16"/>
      <c r="B74" s="16"/>
      <c r="C74" s="61" t="s">
        <v>218</v>
      </c>
      <c r="D74" s="53" t="s">
        <v>219</v>
      </c>
      <c r="E74" s="17" t="s">
        <v>220</v>
      </c>
      <c r="F74" s="16">
        <v>1</v>
      </c>
      <c r="G74" s="16" t="s">
        <v>193</v>
      </c>
      <c r="H74" s="16"/>
      <c r="I74" s="16"/>
      <c r="J74" s="16"/>
      <c r="K74" s="16"/>
      <c r="L74" s="16" t="s">
        <v>106</v>
      </c>
      <c r="M74" s="18">
        <v>4</v>
      </c>
      <c r="N74" s="16"/>
      <c r="O74" s="52"/>
    </row>
    <row r="75" ht="24.95" customHeight="1" spans="1:15">
      <c r="A75" s="16"/>
      <c r="B75" s="16"/>
      <c r="C75" s="16" t="s">
        <v>221</v>
      </c>
      <c r="D75" s="17" t="s">
        <v>222</v>
      </c>
      <c r="E75" s="17" t="s">
        <v>223</v>
      </c>
      <c r="F75" s="16">
        <v>1</v>
      </c>
      <c r="G75" s="16" t="s">
        <v>193</v>
      </c>
      <c r="H75" s="16"/>
      <c r="I75" s="16"/>
      <c r="J75" s="16"/>
      <c r="K75" s="16"/>
      <c r="L75" s="50" t="s">
        <v>203</v>
      </c>
      <c r="M75" s="18">
        <v>4</v>
      </c>
      <c r="N75" s="16"/>
      <c r="O75" s="52"/>
    </row>
    <row r="76" ht="24.95" customHeight="1" spans="1:15">
      <c r="A76" s="16"/>
      <c r="B76" s="16"/>
      <c r="C76" s="61" t="s">
        <v>224</v>
      </c>
      <c r="D76" s="17" t="s">
        <v>225</v>
      </c>
      <c r="E76" s="17" t="s">
        <v>226</v>
      </c>
      <c r="F76" s="16">
        <v>1</v>
      </c>
      <c r="G76" s="16" t="s">
        <v>193</v>
      </c>
      <c r="H76" s="16"/>
      <c r="I76" s="16"/>
      <c r="J76" s="16"/>
      <c r="K76" s="16"/>
      <c r="L76" s="16" t="s">
        <v>106</v>
      </c>
      <c r="M76" s="18">
        <v>4</v>
      </c>
      <c r="N76" s="16"/>
      <c r="O76" s="52"/>
    </row>
    <row r="77" ht="24.95" customHeight="1" spans="1:15">
      <c r="A77" s="16"/>
      <c r="B77" s="16"/>
      <c r="C77" s="61" t="s">
        <v>227</v>
      </c>
      <c r="D77" s="53" t="s">
        <v>228</v>
      </c>
      <c r="E77" s="17" t="s">
        <v>229</v>
      </c>
      <c r="F77" s="16">
        <v>1</v>
      </c>
      <c r="G77" s="16" t="s">
        <v>193</v>
      </c>
      <c r="H77" s="16"/>
      <c r="I77" s="16"/>
      <c r="J77" s="16"/>
      <c r="K77" s="16"/>
      <c r="L77" s="16" t="s">
        <v>106</v>
      </c>
      <c r="M77" s="18">
        <v>5</v>
      </c>
      <c r="N77" s="16"/>
      <c r="O77" s="52"/>
    </row>
    <row r="78" ht="24.95" customHeight="1" spans="1:15">
      <c r="A78" s="16"/>
      <c r="B78" s="16"/>
      <c r="C78" s="61" t="s">
        <v>230</v>
      </c>
      <c r="D78" s="53" t="s">
        <v>231</v>
      </c>
      <c r="E78" s="17" t="s">
        <v>232</v>
      </c>
      <c r="F78" s="16">
        <v>1</v>
      </c>
      <c r="G78" s="16" t="s">
        <v>193</v>
      </c>
      <c r="H78" s="16"/>
      <c r="I78" s="16"/>
      <c r="J78" s="16"/>
      <c r="K78" s="16"/>
      <c r="L78" s="16" t="s">
        <v>106</v>
      </c>
      <c r="M78" s="18">
        <v>5</v>
      </c>
      <c r="N78" s="16"/>
    </row>
    <row r="79" ht="35.1" customHeight="1" spans="1:15">
      <c r="A79" s="16"/>
      <c r="B79" s="16"/>
      <c r="C79" s="61" t="s">
        <v>233</v>
      </c>
      <c r="D79" s="17" t="s">
        <v>234</v>
      </c>
      <c r="E79" s="17" t="s">
        <v>235</v>
      </c>
      <c r="F79" s="16">
        <v>4</v>
      </c>
      <c r="G79" s="16"/>
      <c r="H79" s="16"/>
      <c r="I79" s="16"/>
      <c r="J79" s="16"/>
      <c r="K79" s="16"/>
      <c r="L79" s="16"/>
      <c r="M79" s="16" t="s">
        <v>21</v>
      </c>
      <c r="N79" s="16"/>
    </row>
    <row r="80" ht="24.95" customHeight="1" spans="1:15">
      <c r="A80" s="16"/>
      <c r="B80" s="16"/>
      <c r="C80" s="42" t="s">
        <v>236</v>
      </c>
      <c r="D80" s="54"/>
      <c r="E80" s="55"/>
      <c r="F80" s="15">
        <f>SUM(F66:F78)</f>
        <v>20</v>
      </c>
      <c r="G80" s="15" t="s">
        <v>237</v>
      </c>
      <c r="H80" s="15"/>
      <c r="I80" s="15"/>
      <c r="J80" s="15"/>
      <c r="K80" s="15"/>
      <c r="L80" s="15"/>
      <c r="M80" s="15"/>
      <c r="N80" s="15"/>
    </row>
    <row r="81" ht="24.95" customHeight="1" spans="1:14">
      <c r="A81" s="16"/>
      <c r="B81" s="16" t="s">
        <v>238</v>
      </c>
      <c r="C81" s="62" t="s">
        <v>239</v>
      </c>
      <c r="D81" s="41" t="s">
        <v>240</v>
      </c>
      <c r="E81" s="17" t="s">
        <v>241</v>
      </c>
      <c r="F81" s="16">
        <v>1</v>
      </c>
      <c r="G81" s="16" t="s">
        <v>193</v>
      </c>
      <c r="H81" s="16"/>
      <c r="I81" s="16"/>
      <c r="J81" s="16"/>
      <c r="K81" s="16"/>
      <c r="L81" s="16" t="s">
        <v>106</v>
      </c>
      <c r="M81" s="16">
        <v>4</v>
      </c>
      <c r="N81" s="16"/>
    </row>
    <row r="82" ht="24.95" customHeight="1" spans="1:14">
      <c r="A82" s="16"/>
      <c r="B82" s="16"/>
      <c r="C82" s="62" t="s">
        <v>242</v>
      </c>
      <c r="D82" s="53" t="s">
        <v>243</v>
      </c>
      <c r="E82" s="17" t="s">
        <v>244</v>
      </c>
      <c r="F82" s="16">
        <v>1</v>
      </c>
      <c r="G82" s="16" t="s">
        <v>193</v>
      </c>
      <c r="H82" s="16"/>
      <c r="I82" s="16"/>
      <c r="J82" s="16"/>
      <c r="K82" s="16"/>
      <c r="L82" s="16" t="s">
        <v>106</v>
      </c>
      <c r="M82" s="16">
        <v>5</v>
      </c>
      <c r="N82" s="16"/>
    </row>
    <row r="83" ht="24.95" customHeight="1" spans="1:14">
      <c r="A83" s="16"/>
      <c r="B83" s="16"/>
      <c r="C83" s="62" t="s">
        <v>245</v>
      </c>
      <c r="D83" s="53" t="s">
        <v>246</v>
      </c>
      <c r="E83" s="17" t="s">
        <v>247</v>
      </c>
      <c r="F83" s="16">
        <v>1</v>
      </c>
      <c r="G83" s="16" t="s">
        <v>193</v>
      </c>
      <c r="H83" s="16"/>
      <c r="I83" s="16"/>
      <c r="J83" s="16"/>
      <c r="K83" s="16"/>
      <c r="L83" s="16" t="s">
        <v>106</v>
      </c>
      <c r="M83" s="16">
        <v>6</v>
      </c>
      <c r="N83" s="16"/>
    </row>
    <row r="84" ht="24.95" customHeight="1" spans="1:14">
      <c r="A84" s="16"/>
      <c r="B84" s="16"/>
      <c r="C84" s="62" t="s">
        <v>248</v>
      </c>
      <c r="D84" s="53" t="s">
        <v>249</v>
      </c>
      <c r="E84" s="17" t="s">
        <v>250</v>
      </c>
      <c r="F84" s="16">
        <v>1</v>
      </c>
      <c r="G84" s="16" t="s">
        <v>193</v>
      </c>
      <c r="H84" s="16"/>
      <c r="I84" s="16"/>
      <c r="J84" s="16"/>
      <c r="K84" s="16"/>
      <c r="L84" s="16" t="s">
        <v>153</v>
      </c>
      <c r="M84" s="16">
        <v>6</v>
      </c>
      <c r="N84" s="16"/>
    </row>
    <row r="85" ht="24.95" customHeight="1" spans="1:14">
      <c r="A85" s="16"/>
      <c r="B85" s="16"/>
      <c r="C85" s="62" t="s">
        <v>251</v>
      </c>
      <c r="D85" s="53" t="s">
        <v>252</v>
      </c>
      <c r="E85" s="17" t="s">
        <v>253</v>
      </c>
      <c r="F85" s="16">
        <v>2</v>
      </c>
      <c r="G85" s="16" t="s">
        <v>198</v>
      </c>
      <c r="H85" s="16"/>
      <c r="I85" s="16"/>
      <c r="J85" s="16"/>
      <c r="K85" s="16"/>
      <c r="L85" s="16" t="s">
        <v>106</v>
      </c>
      <c r="M85" s="16">
        <v>6</v>
      </c>
      <c r="N85" s="16" t="s">
        <v>254</v>
      </c>
    </row>
    <row r="86" ht="24.95" customHeight="1" spans="1:14">
      <c r="A86" s="16"/>
      <c r="B86" s="16"/>
      <c r="C86" s="61" t="s">
        <v>255</v>
      </c>
      <c r="D86" s="56" t="s">
        <v>256</v>
      </c>
      <c r="E86" s="17" t="s">
        <v>257</v>
      </c>
      <c r="F86" s="16">
        <v>1</v>
      </c>
      <c r="G86" s="16" t="s">
        <v>193</v>
      </c>
      <c r="H86" s="16"/>
      <c r="I86" s="16"/>
      <c r="J86" s="16"/>
      <c r="K86" s="16"/>
      <c r="L86" s="16" t="s">
        <v>106</v>
      </c>
      <c r="M86" s="16">
        <v>6</v>
      </c>
      <c r="N86" s="16" t="s">
        <v>172</v>
      </c>
    </row>
    <row r="87" ht="24.95" customHeight="1" spans="1:14">
      <c r="A87" s="16"/>
      <c r="B87" s="16"/>
      <c r="C87" s="16">
        <v>11001625</v>
      </c>
      <c r="D87" s="53" t="s">
        <v>258</v>
      </c>
      <c r="E87" s="17" t="s">
        <v>259</v>
      </c>
      <c r="F87" s="16">
        <v>2</v>
      </c>
      <c r="G87" s="16" t="s">
        <v>198</v>
      </c>
      <c r="H87" s="16"/>
      <c r="I87" s="16"/>
      <c r="J87" s="16"/>
      <c r="K87" s="16"/>
      <c r="L87" s="16" t="s">
        <v>104</v>
      </c>
      <c r="M87" s="16">
        <v>6</v>
      </c>
      <c r="N87" s="16" t="s">
        <v>260</v>
      </c>
    </row>
    <row r="88" ht="24.95" customHeight="1" spans="1:14">
      <c r="A88" s="16"/>
      <c r="B88" s="16"/>
      <c r="C88" s="42" t="s">
        <v>236</v>
      </c>
      <c r="D88" s="54"/>
      <c r="E88" s="55"/>
      <c r="F88" s="16">
        <v>9</v>
      </c>
      <c r="G88" s="16" t="s">
        <v>261</v>
      </c>
      <c r="H88" s="16"/>
      <c r="I88" s="16"/>
      <c r="J88" s="16"/>
      <c r="K88" s="16"/>
      <c r="L88" s="16"/>
      <c r="M88" s="16"/>
      <c r="N88" s="16"/>
    </row>
    <row r="89" ht="24.95" customHeight="1" spans="1:14">
      <c r="A89" s="16" t="s">
        <v>94</v>
      </c>
      <c r="B89" s="16"/>
      <c r="C89" s="16"/>
      <c r="D89" s="16"/>
      <c r="E89" s="16"/>
      <c r="F89" s="16">
        <v>29</v>
      </c>
      <c r="G89" s="16" t="s">
        <v>262</v>
      </c>
      <c r="H89" s="16"/>
      <c r="I89" s="16"/>
      <c r="J89" s="16"/>
      <c r="K89" s="16"/>
      <c r="L89" s="16"/>
      <c r="M89" s="16"/>
      <c r="N89" s="16"/>
    </row>
    <row r="90" ht="24.95" customHeight="1" spans="1:14">
      <c r="A90" s="14" t="s">
        <v>263</v>
      </c>
      <c r="B90" s="57"/>
      <c r="C90" s="58">
        <f>F32+F38+F46+F56+8+F80+4</f>
        <v>154</v>
      </c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60"/>
    </row>
  </sheetData>
  <autoFilter xmlns:etc="http://www.wps.cn/officeDocument/2017/etCustomData" ref="A3:N90" etc:filterBottomFollowUsedRange="0">
    <extLst/>
  </autoFilter>
  <mergeCells count="33">
    <mergeCell ref="A1:N1"/>
    <mergeCell ref="A2:E2"/>
    <mergeCell ref="A32:E32"/>
    <mergeCell ref="D33:E33"/>
    <mergeCell ref="D34:E34"/>
    <mergeCell ref="D35:E35"/>
    <mergeCell ref="A38:E38"/>
    <mergeCell ref="A46:E46"/>
    <mergeCell ref="A56:E56"/>
    <mergeCell ref="A65:E65"/>
    <mergeCell ref="C80:E80"/>
    <mergeCell ref="C88:E88"/>
    <mergeCell ref="A89:E89"/>
    <mergeCell ref="A90:B90"/>
    <mergeCell ref="C90:N90"/>
    <mergeCell ref="A4:A31"/>
    <mergeCell ref="A33:A37"/>
    <mergeCell ref="A39:A45"/>
    <mergeCell ref="A47:A55"/>
    <mergeCell ref="A57:A64"/>
    <mergeCell ref="A66:A88"/>
    <mergeCell ref="B4:B31"/>
    <mergeCell ref="B33:B37"/>
    <mergeCell ref="B39:B45"/>
    <mergeCell ref="B47:B55"/>
    <mergeCell ref="B57:B64"/>
    <mergeCell ref="B66:B80"/>
    <mergeCell ref="B81:B88"/>
    <mergeCell ref="C33:C35"/>
    <mergeCell ref="C36:C37"/>
    <mergeCell ref="D36:D37"/>
    <mergeCell ref="N29:N30"/>
    <mergeCell ref="N57:N58"/>
  </mergeCells>
  <printOptions horizontalCentered="1"/>
  <pageMargins left="0.275590551181102" right="0.196850393700787" top="0.590551181102362" bottom="0.708661417322835" header="0.354330708661417" footer="0.511811023622047"/>
  <pageSetup paperSize="9" scale="9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B50" sqref="B50"/>
    </sheetView>
  </sheetViews>
  <sheetFormatPr defaultColWidth="8.75" defaultRowHeight="13.5" outlineLevelCol="5"/>
  <sheetData>
    <row r="1" spans="1:6">
      <c r="A1" s="1">
        <v>3</v>
      </c>
      <c r="B1" s="1">
        <v>3</v>
      </c>
      <c r="C1" s="1">
        <v>3</v>
      </c>
      <c r="D1" s="1">
        <v>2</v>
      </c>
      <c r="E1" s="1">
        <v>2</v>
      </c>
      <c r="F1" s="2">
        <v>1</v>
      </c>
    </row>
    <row r="2" spans="1:6">
      <c r="A2" s="1">
        <v>2</v>
      </c>
      <c r="B2" s="2">
        <v>1</v>
      </c>
      <c r="C2" s="2">
        <v>1</v>
      </c>
      <c r="D2" s="2">
        <v>1</v>
      </c>
      <c r="E2" s="2">
        <v>4</v>
      </c>
      <c r="F2" s="2">
        <v>3</v>
      </c>
    </row>
    <row r="3" spans="1:6">
      <c r="A3" s="2">
        <v>0.5</v>
      </c>
      <c r="B3" s="1">
        <v>2</v>
      </c>
      <c r="C3" s="2">
        <v>1</v>
      </c>
      <c r="D3" s="3">
        <v>3</v>
      </c>
      <c r="E3" s="2">
        <v>3</v>
      </c>
      <c r="F3" s="2">
        <v>2</v>
      </c>
    </row>
    <row r="4" spans="1:6">
      <c r="A4" s="2">
        <v>1</v>
      </c>
      <c r="B4" s="2">
        <v>2</v>
      </c>
      <c r="C4" s="4">
        <v>2</v>
      </c>
      <c r="D4" s="2">
        <v>4</v>
      </c>
      <c r="E4" s="2">
        <v>3</v>
      </c>
      <c r="F4" s="5">
        <v>2</v>
      </c>
    </row>
    <row r="5" spans="1:6">
      <c r="A5" s="2">
        <v>2</v>
      </c>
      <c r="B5" s="2">
        <v>2</v>
      </c>
      <c r="C5" s="1">
        <v>3</v>
      </c>
      <c r="D5" s="2">
        <v>2</v>
      </c>
      <c r="E5" s="2">
        <v>3</v>
      </c>
      <c r="F5" s="5">
        <v>2</v>
      </c>
    </row>
    <row r="6" spans="1:6">
      <c r="A6" s="2">
        <v>2</v>
      </c>
      <c r="B6" s="1">
        <v>6</v>
      </c>
      <c r="C6" s="1">
        <v>1</v>
      </c>
      <c r="D6" s="2">
        <v>3</v>
      </c>
      <c r="E6" s="2">
        <v>2</v>
      </c>
      <c r="F6" s="6">
        <v>1</v>
      </c>
    </row>
    <row r="7" spans="1:6">
      <c r="A7" s="1">
        <v>6</v>
      </c>
      <c r="B7" s="1">
        <v>3</v>
      </c>
      <c r="C7" s="1">
        <v>0.5</v>
      </c>
      <c r="D7" s="7">
        <v>2</v>
      </c>
      <c r="E7" s="2">
        <v>3</v>
      </c>
      <c r="F7" s="8">
        <v>1</v>
      </c>
    </row>
    <row r="8" spans="1:6">
      <c r="A8" s="1">
        <v>3</v>
      </c>
      <c r="B8" s="1">
        <v>3</v>
      </c>
      <c r="C8" s="2">
        <v>4</v>
      </c>
      <c r="D8" s="5">
        <v>3</v>
      </c>
      <c r="E8" s="9">
        <v>1</v>
      </c>
      <c r="F8" s="9">
        <v>2</v>
      </c>
    </row>
    <row r="9" spans="1:6">
      <c r="A9" s="1">
        <v>1</v>
      </c>
      <c r="B9" s="1">
        <v>1</v>
      </c>
      <c r="C9" s="2">
        <v>3</v>
      </c>
      <c r="D9" s="9">
        <v>1</v>
      </c>
      <c r="E9" s="9">
        <v>1</v>
      </c>
      <c r="F9" s="10">
        <v>1</v>
      </c>
    </row>
    <row r="10" spans="1:6">
      <c r="A10" s="1">
        <v>1</v>
      </c>
      <c r="B10" s="2">
        <v>3</v>
      </c>
      <c r="C10" s="2">
        <v>3</v>
      </c>
      <c r="D10" s="9">
        <v>1</v>
      </c>
      <c r="E10" s="10">
        <v>1</v>
      </c>
      <c r="F10" s="10">
        <v>2</v>
      </c>
    </row>
    <row r="11" spans="1:6">
      <c r="A11" s="2">
        <v>4</v>
      </c>
      <c r="B11" s="2">
        <v>2</v>
      </c>
      <c r="C11" s="10">
        <v>1</v>
      </c>
      <c r="D11" s="10">
        <v>1</v>
      </c>
      <c r="E11" s="10">
        <v>1</v>
      </c>
      <c r="F11" s="10">
        <f>SUM(F1:F10)</f>
        <v>17</v>
      </c>
    </row>
    <row r="12" spans="1:6">
      <c r="A12">
        <f>SUM(A1:A11)</f>
        <v>25.5</v>
      </c>
      <c r="B12" s="6">
        <v>2</v>
      </c>
      <c r="C12" s="10">
        <v>1</v>
      </c>
      <c r="D12" s="10">
        <v>1</v>
      </c>
      <c r="E12">
        <f>SUM(E1:E11)</f>
        <v>24</v>
      </c>
    </row>
    <row r="13" spans="1:6">
      <c r="B13">
        <f>SUM(B1:B12)</f>
        <v>30</v>
      </c>
      <c r="C13">
        <f>SUM(C1:C12)</f>
        <v>23.5</v>
      </c>
      <c r="D13" s="10">
        <v>1</v>
      </c>
    </row>
    <row r="14" spans="1:6">
      <c r="D14">
        <f>SUM(D1:D13)</f>
        <v>25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5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NUIST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谢学俭</dc:creator>
  <cp:lastModifiedBy>刘彦力</cp:lastModifiedBy>
  <dcterms:created xsi:type="dcterms:W3CDTF">2013-03-20T00:44:00Z</dcterms:created>
  <cp:lastPrinted>2024-03-25T01:28:00Z</cp:lastPrinted>
  <dcterms:modified xsi:type="dcterms:W3CDTF">2026-03-06T02:23:58Z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DE52634D72754A6D94F085528F198743_13</vt:lpwstr>
  </property>
  <property fmtid="{D5CDD505-2E9C-101B-9397-08002B2CF9AE}" pid="3" name="KSOProductBuildVer">
    <vt:lpwstr>2052-12.1.0.23542</vt:lpwstr>
  </property>
</Properties>
</file>